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HUAT-THI-NGOC-ANH\Thi TOEIC\K67\"/>
    </mc:Choice>
  </mc:AlternateContent>
  <bookViews>
    <workbookView xWindow="0" yWindow="0" windowWidth="16815" windowHeight="8445" activeTab="2"/>
  </bookViews>
  <sheets>
    <sheet name="Ca01" sheetId="27" r:id="rId1"/>
    <sheet name="Ca02" sheetId="26" r:id="rId2"/>
    <sheet name="Ca03" sheetId="25" r:id="rId3"/>
    <sheet name="diemtinh" sheetId="28" r:id="rId4"/>
    <sheet name="DS thi tong hop" sheetId="15" r:id="rId5"/>
  </sheets>
  <externalReferences>
    <externalReference r:id="rId6"/>
  </externalReferences>
  <definedNames>
    <definedName name="_DS" localSheetId="0">IF('Ca01'!$A1="","",VLOOKUP('Ca01'!$C$4&amp;'Ca01'!$A1,[1]Sheet1!$G$1:$M$65536,'Ca01'!#REF!,0))</definedName>
    <definedName name="_DS" localSheetId="1">IF('Ca02'!$A1="","",VLOOKUP('Ca02'!$C$4&amp;'Ca02'!$A1,[1]Sheet1!$G$1:$M$65536,'Ca02'!#REF!,0))</definedName>
    <definedName name="_DS" localSheetId="2">IF('Ca03'!$A1="","",VLOOKUP('Ca03'!$C$4&amp;'Ca03'!$A1,[1]Sheet1!$G$1:$M$65536,'Ca03'!#REF!,0))</definedName>
    <definedName name="_DS" localSheetId="4">IF('DS thi tong hop'!$A1="","",VLOOKUP('DS thi tong hop'!$C$4&amp;'DS thi tong hop'!$A1,[1]Sheet1!$G$1:$M$65536,'DS thi tong hop'!#REF!,0))</definedName>
    <definedName name="_DS">IF(#REF!="","",VLOOKUP(#REF!&amp;#REF!,[1]Sheet1!$G$1:$M$65536,#REF!,0))</definedName>
    <definedName name="_xlnm._FilterDatabase" localSheetId="0" hidden="1">'Ca01'!$A$7:$N$8</definedName>
    <definedName name="_xlnm._FilterDatabase" localSheetId="1" hidden="1">'Ca02'!$A$7:$N$8</definedName>
    <definedName name="_xlnm._FilterDatabase" localSheetId="2" hidden="1">'Ca03'!$A$7:$N$8</definedName>
    <definedName name="_xlnm._FilterDatabase" localSheetId="4" hidden="1">'DS thi tong hop'!$A$7:$N$8</definedName>
    <definedName name="_stt" localSheetId="0">IF('Ca01'!#REF!="","",IF('Ca01'!#REF!+1&gt;'Ca01'!#REF!,"",'Ca01'!#REF!+1))</definedName>
    <definedName name="_stt" localSheetId="1">IF('Ca02'!#REF!="","",IF('Ca02'!#REF!+1&gt;'Ca02'!#REF!,"",'Ca02'!#REF!+1))</definedName>
    <definedName name="_stt" localSheetId="2">IF('Ca03'!#REF!="","",IF('Ca03'!#REF!+1&gt;'Ca03'!#REF!,"",'Ca03'!#REF!+1))</definedName>
    <definedName name="_stt" localSheetId="4">IF('DS thi tong hop'!#REF!="","",IF('DS thi tong hop'!#REF!+1&gt;'DS thi tong hop'!#REF!,"",'DS thi tong hop'!#REF!+1))</definedName>
    <definedName name="_stt">IF(#REF!="","",IF(#REF!+1&gt;#REF!,"",#REF!+1))</definedName>
    <definedName name="a" localSheetId="0">IF(#REF!="","",VLOOKUP(#REF!&amp;#REF!,[1]Sheet1!$G$1:$M$65536,#REF!,0))</definedName>
    <definedName name="a" localSheetId="1">IF(#REF!="","",VLOOKUP(#REF!&amp;#REF!,[1]Sheet1!$G$1:$M$65536,#REF!,0))</definedName>
    <definedName name="a" localSheetId="2">IF(#REF!="","",VLOOKUP(#REF!&amp;#REF!,[1]Sheet1!$G$1:$M$65536,#REF!,0))</definedName>
    <definedName name="a" localSheetId="4">IF(#REF!="","",VLOOKUP(#REF!&amp;#REF!,[1]Sheet1!$G$1:$M$65536,#REF!,0))</definedName>
    <definedName name="a">IF(#REF!="","",VLOOKUP(#REF!&amp;#REF!,[1]Sheet1!$G$1:$M$65536,#REF!,0))</definedName>
    <definedName name="_xlnm.Print_Area" localSheetId="0">'Ca01'!$A$1:$N$110</definedName>
    <definedName name="_xlnm.Print_Area" localSheetId="1">'Ca02'!$A$1:$N$112</definedName>
    <definedName name="_xlnm.Print_Area" localSheetId="2">'Ca03'!$A$1:$N$109</definedName>
    <definedName name="_xlnm.Print_Area" localSheetId="4">'DS thi tong hop'!$A$1:$N$309</definedName>
    <definedName name="_xlnm.Print_Titles" localSheetId="0">'Ca01'!$7:$9</definedName>
    <definedName name="_xlnm.Print_Titles" localSheetId="1">'Ca02'!$7:$9</definedName>
    <definedName name="_xlnm.Print_Titles" localSheetId="2">'Ca03'!$7:$9</definedName>
    <definedName name="_xlnm.Print_Titles" localSheetId="4">'DS thi tong hop'!$7:$9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5" l="1"/>
  <c r="L96" i="25"/>
  <c r="L11" i="25"/>
  <c r="L12" i="25"/>
  <c r="L13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7" i="25"/>
  <c r="L98" i="25"/>
  <c r="L99" i="25"/>
  <c r="L100" i="25"/>
  <c r="L101" i="25"/>
  <c r="L102" i="25"/>
  <c r="L103" i="25"/>
  <c r="L104" i="25"/>
  <c r="L105" i="25"/>
  <c r="L106" i="25"/>
  <c r="L107" i="25"/>
  <c r="L108" i="25"/>
  <c r="L10" i="25"/>
  <c r="L111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0" i="26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</calcChain>
</file>

<file path=xl/sharedStrings.xml><?xml version="1.0" encoding="utf-8"?>
<sst xmlns="http://schemas.openxmlformats.org/spreadsheetml/2006/main" count="1900" uniqueCount="687">
  <si>
    <t>TRƯỜNG ĐẠI HỌC CÔNG NGHỆ GTVT</t>
  </si>
  <si>
    <t>KHOA CÔNG NGHỆ THÔNG TIN</t>
  </si>
  <si>
    <r>
      <t>Hình thức thi:</t>
    </r>
    <r>
      <rPr>
        <b/>
        <sz val="10"/>
        <color indexed="8"/>
        <rFont val="Times New Roman"/>
        <family val="1"/>
        <charset val="163"/>
      </rPr>
      <t xml:space="preserve"> Nghe &amp;  Đọc</t>
    </r>
  </si>
  <si>
    <t xml:space="preserve">Ngày thi: </t>
  </si>
  <si>
    <t>TT</t>
  </si>
  <si>
    <t>SBD</t>
  </si>
  <si>
    <t>Mã SV</t>
  </si>
  <si>
    <t>Họ và tên</t>
  </si>
  <si>
    <t>GT</t>
  </si>
  <si>
    <t>Ngày sinh</t>
  </si>
  <si>
    <t xml:space="preserve">Lớp </t>
  </si>
  <si>
    <t>Lớp</t>
  </si>
  <si>
    <t>Số đề</t>
  </si>
  <si>
    <t>Điểm thi</t>
  </si>
  <si>
    <t>Ghi chú</t>
  </si>
  <si>
    <t>Nghe</t>
  </si>
  <si>
    <t>Đọc</t>
  </si>
  <si>
    <t>Điểm 
quy đổi</t>
  </si>
  <si>
    <t>KẾT QUẢ THI ĐÁNH GIÁ NĂNG LỰC TIẾNG ANH THEO CHUẨN TOEIC</t>
  </si>
  <si>
    <t>Điểm quy đổi 2018</t>
  </si>
  <si>
    <t>HỆ ĐẠI HỌC CHÍNH QUY KHÓA 69</t>
  </si>
  <si>
    <t>67DCDT20002</t>
  </si>
  <si>
    <t>NGUYỄN BẢO AN</t>
  </si>
  <si>
    <t>67DCDT22</t>
  </si>
  <si>
    <t>67DCDT20001</t>
  </si>
  <si>
    <t>NGUYỄN HUY AN</t>
  </si>
  <si>
    <t>67DCDT20007</t>
  </si>
  <si>
    <t>BÙI MINH VIỆT ANH</t>
  </si>
  <si>
    <t>67DCDT20010</t>
  </si>
  <si>
    <t>DƯƠNG THỊ NGỌC ÁNH</t>
  </si>
  <si>
    <t>67DCDT20014</t>
  </si>
  <si>
    <t>HOÀNG XUÂN CƯỜNG</t>
  </si>
  <si>
    <t>67DCDT20016</t>
  </si>
  <si>
    <t>PHẠM VĂN DU</t>
  </si>
  <si>
    <t>67DCDT20019</t>
  </si>
  <si>
    <t>HOÀNG TIẾN DŨNG</t>
  </si>
  <si>
    <t>67DCDT20018</t>
  </si>
  <si>
    <t>TRẦN VIỆT DŨNG</t>
  </si>
  <si>
    <t>67DCDT20027</t>
  </si>
  <si>
    <t>NGUYỄN HUY ĐIỆP</t>
  </si>
  <si>
    <t>67DCDT20028</t>
  </si>
  <si>
    <t>TRẦN VĂN ĐỊNH</t>
  </si>
  <si>
    <t>67DCDT20029</t>
  </si>
  <si>
    <t>NGUYỄN VĂN ĐOÀN</t>
  </si>
  <si>
    <t>67DCDT20025</t>
  </si>
  <si>
    <t>TRẦN TIẾN ĐẠT</t>
  </si>
  <si>
    <t>67DCDT20040</t>
  </si>
  <si>
    <t xml:space="preserve">NGUYỄN THỊ HẢI </t>
  </si>
  <si>
    <t>67DCDT20048</t>
  </si>
  <si>
    <t>MAI XUÂN HIỆP</t>
  </si>
  <si>
    <t>67DCDT20050</t>
  </si>
  <si>
    <t>VŨ MINH HIẾU</t>
  </si>
  <si>
    <t>67DCDT20059</t>
  </si>
  <si>
    <t>ĐỖ TIẾN HỒNG</t>
  </si>
  <si>
    <t>67DCDT20055</t>
  </si>
  <si>
    <t>LÊ HUY HOÀNG</t>
  </si>
  <si>
    <t>67DCDT20058</t>
  </si>
  <si>
    <t>PHẠM HUY HOÀNG</t>
  </si>
  <si>
    <t>67DCDT20062</t>
  </si>
  <si>
    <t>DƯƠNG MẠNH HÙNG</t>
  </si>
  <si>
    <t>67DCDT20067</t>
  </si>
  <si>
    <t>HOÀNG VĂN HUY</t>
  </si>
  <si>
    <t>67DCDT20071</t>
  </si>
  <si>
    <t>NGUYỄN ĐÌNH HUY</t>
  </si>
  <si>
    <t>67DCDT20070</t>
  </si>
  <si>
    <t>NGUYỄN HỮU HUY</t>
  </si>
  <si>
    <t>67DCDT20069</t>
  </si>
  <si>
    <t>NGUYỄN TÁC HUY</t>
  </si>
  <si>
    <t>67DCDT20068</t>
  </si>
  <si>
    <t>TRẦN QUANG HUY</t>
  </si>
  <si>
    <t>67DCDT20064</t>
  </si>
  <si>
    <t>VŨ THÁI HƯNG</t>
  </si>
  <si>
    <t>67DCDT20074</t>
  </si>
  <si>
    <t>ĐÀO DUY KHÁNH</t>
  </si>
  <si>
    <t>67DCDT20077</t>
  </si>
  <si>
    <t>NGUYỄN VĂN KIÊN</t>
  </si>
  <si>
    <t>67DCDT20082</t>
  </si>
  <si>
    <t>PHẠM VĂN LINH</t>
  </si>
  <si>
    <t>67DCDT20085</t>
  </si>
  <si>
    <t>NGUYỄN HỮU LONG</t>
  </si>
  <si>
    <t>67DCDT20088</t>
  </si>
  <si>
    <t>PHẠM HẢI LONG</t>
  </si>
  <si>
    <t>67DCDT20090</t>
  </si>
  <si>
    <t>NGUYỄN ĐỨC LƯU</t>
  </si>
  <si>
    <t>67DCDT20094</t>
  </si>
  <si>
    <t>BÙI CÔNG MINH</t>
  </si>
  <si>
    <t>67DCDT20091</t>
  </si>
  <si>
    <t xml:space="preserve">NGUYỄN DUY MẠNH </t>
  </si>
  <si>
    <t>67DCDT20098</t>
  </si>
  <si>
    <t>TRẦN THỊ OANH</t>
  </si>
  <si>
    <t>67DCDT20100</t>
  </si>
  <si>
    <t>LÊ THỊ PHƯƠNG</t>
  </si>
  <si>
    <t>67DCDT20102</t>
  </si>
  <si>
    <t xml:space="preserve">ĐOÀN DUY QUÂN </t>
  </si>
  <si>
    <t>67DCDT20140</t>
  </si>
  <si>
    <t>LÂM NHẬT TÂN</t>
  </si>
  <si>
    <t>67DCDT20108</t>
  </si>
  <si>
    <t>NGUYỄN ĐÌNH THÀNH</t>
  </si>
  <si>
    <t>67DCDT20115</t>
  </si>
  <si>
    <t>NGUYỄN ĐỨC TIẾN</t>
  </si>
  <si>
    <t>67DCDT20113</t>
  </si>
  <si>
    <t>NGUYỄN HỮU TIẾN</t>
  </si>
  <si>
    <t>67DCDT20134</t>
  </si>
  <si>
    <t>NGUYỄN VĂN TOÀN</t>
  </si>
  <si>
    <t>67DCDT20119</t>
  </si>
  <si>
    <t>NGUYỄN HỮU TRUNG</t>
  </si>
  <si>
    <t>67DCDT20120</t>
  </si>
  <si>
    <t>NGUYỄN QUANG TRUNG</t>
  </si>
  <si>
    <t>67DCDT20121</t>
  </si>
  <si>
    <t>KIỀU VĂN TRƯỜNG</t>
  </si>
  <si>
    <t>67DCDT20124</t>
  </si>
  <si>
    <t>NGUYỄN ANH TUẤN</t>
  </si>
  <si>
    <t>67DCDT20122</t>
  </si>
  <si>
    <t>TRẦN VĂN TUẤN</t>
  </si>
  <si>
    <t>67DCDT20125</t>
  </si>
  <si>
    <t>PHẠM TIẾN TÙNG</t>
  </si>
  <si>
    <t>67DCDT20128</t>
  </si>
  <si>
    <t>ĐỖ HOÀNG VIỆT</t>
  </si>
  <si>
    <t>67DCDT20130</t>
  </si>
  <si>
    <t>TRẦN VĂN VŨ</t>
  </si>
  <si>
    <t>67DCDT20031</t>
  </si>
  <si>
    <t>NGUYỄN QUANG VƯƠNG</t>
  </si>
  <si>
    <t>Chưa nộp lệ phí thi</t>
  </si>
  <si>
    <t>67DCTM20001</t>
  </si>
  <si>
    <t>LÊ BÌNH AN</t>
  </si>
  <si>
    <t>67DCTM20003</t>
  </si>
  <si>
    <t>LÊ KHẮC TIẾN ANH</t>
  </si>
  <si>
    <t>67DCTM20005</t>
  </si>
  <si>
    <t>NGUYỄN PHÚC HOÀNG ANH</t>
  </si>
  <si>
    <t>67DCTM20008</t>
  </si>
  <si>
    <t>HÀ VĂN CHUNG</t>
  </si>
  <si>
    <t>67DCTM20010</t>
  </si>
  <si>
    <t>NGUYỄN KIM CƯƠNG</t>
  </si>
  <si>
    <t>67DCTM20011</t>
  </si>
  <si>
    <t>TRẦN VĂN CƯƠNG</t>
  </si>
  <si>
    <t>67DCTM20014</t>
  </si>
  <si>
    <t>ĐỖ TIẾN DŨNG</t>
  </si>
  <si>
    <t>67DCTM20013</t>
  </si>
  <si>
    <t>NGUYỄN TUẤN DŨNG</t>
  </si>
  <si>
    <t>67DCTM20018</t>
  </si>
  <si>
    <t>LÊ ĐẮC DUY</t>
  </si>
  <si>
    <t>67DCTM20017</t>
  </si>
  <si>
    <t>MAI QUANG DUY</t>
  </si>
  <si>
    <t>67DCTM20015</t>
  </si>
  <si>
    <t>NGUYỄN THẾ DƯƠNG</t>
  </si>
  <si>
    <t>67DCTM20027</t>
  </si>
  <si>
    <t>VŨ THÀNH ĐỨC</t>
  </si>
  <si>
    <t>67DCTM20023</t>
  </si>
  <si>
    <t>NGUYỄN THÀNH ĐÔ</t>
  </si>
  <si>
    <t>67DCTM20028</t>
  </si>
  <si>
    <t>HOÀNG THẾ HÀ</t>
  </si>
  <si>
    <t>67DCTM20038</t>
  </si>
  <si>
    <t>BÙI MINH HÒA</t>
  </si>
  <si>
    <t>67DCTM20037</t>
  </si>
  <si>
    <t>LÊ VĂN HÒA</t>
  </si>
  <si>
    <t>67DCTM20041</t>
  </si>
  <si>
    <t>VŨ MẠNH  HOÀNG</t>
  </si>
  <si>
    <t>67DCTM20042</t>
  </si>
  <si>
    <t>TRẦN TRỌNG HUẤN</t>
  </si>
  <si>
    <t>67DCTM20050</t>
  </si>
  <si>
    <t>NGUYỄN QUANG HUY</t>
  </si>
  <si>
    <t>67DCTM20047</t>
  </si>
  <si>
    <t>NGUYỄN QUỐC HUY</t>
  </si>
  <si>
    <t>67DCTM20049</t>
  </si>
  <si>
    <t>NGUYỄN VĂN HUY</t>
  </si>
  <si>
    <t>67DCTM20054</t>
  </si>
  <si>
    <t>NGUYỄN DUY KIÊN</t>
  </si>
  <si>
    <t>67DCTM20058</t>
  </si>
  <si>
    <t>PHẠM VĂN LỘC</t>
  </si>
  <si>
    <t>67DCTM20061</t>
  </si>
  <si>
    <t>BÙI ĐẮC LONG</t>
  </si>
  <si>
    <t>67DCTM20066</t>
  </si>
  <si>
    <t>TẠ CÔNG MINH</t>
  </si>
  <si>
    <t>67DCTM20070</t>
  </si>
  <si>
    <t>LÊ THỊ BÍCH NGỌC</t>
  </si>
  <si>
    <t>67DCTM20074</t>
  </si>
  <si>
    <t>ĐỖ QUANG NINH</t>
  </si>
  <si>
    <t>67DCTM20075</t>
  </si>
  <si>
    <t>PHẠM VĂN PHONG</t>
  </si>
  <si>
    <t>67DCTM20076</t>
  </si>
  <si>
    <t>KIỀU MẠNH QUANG</t>
  </si>
  <si>
    <t>67DCTM20080</t>
  </si>
  <si>
    <t>VƯƠNG VĂN SANG</t>
  </si>
  <si>
    <t>67DCTM20082</t>
  </si>
  <si>
    <t>TẠ QUANG SÁNG</t>
  </si>
  <si>
    <t>67DCTM20083</t>
  </si>
  <si>
    <t>NGUYỄN VĂN SƠN</t>
  </si>
  <si>
    <t>67DCTM20098</t>
  </si>
  <si>
    <t>NGUYỄN VĂN TỨ</t>
  </si>
  <si>
    <t>67DCTM20086</t>
  </si>
  <si>
    <t>TRẦN MINH THÁI</t>
  </si>
  <si>
    <t>67DCTM20088</t>
  </si>
  <si>
    <t>TRẦN ĐỨC THAO</t>
  </si>
  <si>
    <t>67DCTM20090</t>
  </si>
  <si>
    <t>BÙI VĂN THỊNH</t>
  </si>
  <si>
    <t>67DCTM20091</t>
  </si>
  <si>
    <t>ĐẶNG ĐÌNH THUẤN</t>
  </si>
  <si>
    <t>67DCTM20094</t>
  </si>
  <si>
    <t>NGUYỄN THỊ PHƯƠNG TRINH</t>
  </si>
  <si>
    <t>67DCTM20099</t>
  </si>
  <si>
    <t>HOÀNG ANH TUẤN</t>
  </si>
  <si>
    <t>67DCTM20102</t>
  </si>
  <si>
    <t>ĐỖ THANH TÙNG</t>
  </si>
  <si>
    <t>67DCTM21</t>
  </si>
  <si>
    <t>67DCHT20001</t>
  </si>
  <si>
    <t xml:space="preserve"> Đinh ThànhAn</t>
  </si>
  <si>
    <t>67DCHT20003</t>
  </si>
  <si>
    <t xml:space="preserve"> Nguyễn TuấnAnh</t>
  </si>
  <si>
    <t>67DCHT20011</t>
  </si>
  <si>
    <t xml:space="preserve"> Trần LinhAnh</t>
  </si>
  <si>
    <t>67DCHT20010</t>
  </si>
  <si>
    <t>Trịnh ViệtAnh</t>
  </si>
  <si>
    <t>67DCHT20020</t>
  </si>
  <si>
    <t xml:space="preserve"> Nguyễn ĐứcDân</t>
  </si>
  <si>
    <t>67DCHT20035</t>
  </si>
  <si>
    <t xml:space="preserve"> Phạm MinhĐức</t>
  </si>
  <si>
    <t>67DCHT20025</t>
  </si>
  <si>
    <t xml:space="preserve"> Lê HoàngDương</t>
  </si>
  <si>
    <t>67DCHT20029</t>
  </si>
  <si>
    <t xml:space="preserve"> Vũ XuânDuy</t>
  </si>
  <si>
    <t>67DCHT20037</t>
  </si>
  <si>
    <t xml:space="preserve"> Nguyễn ThịHà</t>
  </si>
  <si>
    <t>67DCHT20038</t>
  </si>
  <si>
    <t xml:space="preserve"> Cao ViệtHà</t>
  </si>
  <si>
    <t>67DCHT20045</t>
  </si>
  <si>
    <t xml:space="preserve"> Hoàng VănHiệp</t>
  </si>
  <si>
    <t>67DCHT20052</t>
  </si>
  <si>
    <t xml:space="preserve"> Hà TrọngHoàng</t>
  </si>
  <si>
    <t>67DCHT20053</t>
  </si>
  <si>
    <t xml:space="preserve"> Lã VănHoàng</t>
  </si>
  <si>
    <t>67DCHT20054</t>
  </si>
  <si>
    <t xml:space="preserve"> Phùng ViệtHoàng</t>
  </si>
  <si>
    <t>67DCHT20065</t>
  </si>
  <si>
    <t>67DCHT20071</t>
  </si>
  <si>
    <t>67DCHT20067</t>
  </si>
  <si>
    <t>67DCHT20076</t>
  </si>
  <si>
    <t>67DCHT20075</t>
  </si>
  <si>
    <t>67DCHT20092</t>
  </si>
  <si>
    <t>67DCHT20097</t>
  </si>
  <si>
    <t>67DCHT20099</t>
  </si>
  <si>
    <t>67DCHT20104</t>
  </si>
  <si>
    <t>67DCHT20110</t>
  </si>
  <si>
    <t>67DCHT20126</t>
  </si>
  <si>
    <t>67DCHT20128</t>
  </si>
  <si>
    <t>67DCHT20131</t>
  </si>
  <si>
    <t>67DCHT20133</t>
  </si>
  <si>
    <t>67DCHT20143</t>
  </si>
  <si>
    <t>67DCHT20144</t>
  </si>
  <si>
    <t>66DCOT20296</t>
  </si>
  <si>
    <t>67DCHT20160</t>
  </si>
  <si>
    <t>67DCHT20164</t>
  </si>
  <si>
    <t>67DCHT20166</t>
  </si>
  <si>
    <t>67DCHT21</t>
  </si>
  <si>
    <t xml:space="preserve"> Nguyễn Văn Thuần</t>
  </si>
  <si>
    <t xml:space="preserve"> Lê Minh Tiến</t>
  </si>
  <si>
    <t xml:space="preserve"> Lê Duy Trúc</t>
  </si>
  <si>
    <t>Lương Văn Trường</t>
  </si>
  <si>
    <t>Trần Đức Tùng</t>
  </si>
  <si>
    <t xml:space="preserve"> Đặng Thị Vân</t>
  </si>
  <si>
    <t>Nguyễn Đình Vũ</t>
  </si>
  <si>
    <t xml:space="preserve"> Lê Văn Thắng</t>
  </si>
  <si>
    <t xml:space="preserve"> Đỗ Trung Tấn</t>
  </si>
  <si>
    <t xml:space="preserve"> Trần Đăng Sỹ</t>
  </si>
  <si>
    <t xml:space="preserve"> Lê Nguyễn Ngọc Sơn</t>
  </si>
  <si>
    <t xml:space="preserve"> Ngô Văn Phong</t>
  </si>
  <si>
    <t xml:space="preserve"> Mai Diệu Ngọc</t>
  </si>
  <si>
    <t xml:space="preserve"> Nguyễn Thế Nam</t>
  </si>
  <si>
    <t xml:space="preserve"> Phạm Văn Nam</t>
  </si>
  <si>
    <t xml:space="preserve"> Nguyễn Văn Mậu</t>
  </si>
  <si>
    <t xml:space="preserve"> Trương Quang Khánh</t>
  </si>
  <si>
    <t>Đặng Ngọc Khánh</t>
  </si>
  <si>
    <t>Nguyễn Quang Huy</t>
  </si>
  <si>
    <t xml:space="preserve"> Nguyễn Thị Hường</t>
  </si>
  <si>
    <t>67DCHT20013</t>
  </si>
  <si>
    <t>BÙI THỊ BÍCH</t>
  </si>
  <si>
    <t>67DCHT20016</t>
  </si>
  <si>
    <t>TRỊNH THẾ CHIỀU</t>
  </si>
  <si>
    <t>67DCHT20023</t>
  </si>
  <si>
    <t>NGUYỄN ANH DŨNG</t>
  </si>
  <si>
    <t>67DCHT20028</t>
  </si>
  <si>
    <t>TÔ ĐÌNH DUY</t>
  </si>
  <si>
    <t>67DCHT20032</t>
  </si>
  <si>
    <t>PHẠM TIẾN ĐẠT</t>
  </si>
  <si>
    <t>67DCHT20042</t>
  </si>
  <si>
    <t>PHÙNG XUÂN HẢI</t>
  </si>
  <si>
    <t>67DCHT20044</t>
  </si>
  <si>
    <t>TRẦN THU HIỀN</t>
  </si>
  <si>
    <t>67DCHT20058</t>
  </si>
  <si>
    <t>NGUYỄN THỊ THU HUẾ</t>
  </si>
  <si>
    <t>67DCHT20069</t>
  </si>
  <si>
    <t>NGUYỄN MẠNH HUY</t>
  </si>
  <si>
    <t>67DCHT20066</t>
  </si>
  <si>
    <t>ĐẶNG THU HƯỜNG</t>
  </si>
  <si>
    <t>67DCHT20081</t>
  </si>
  <si>
    <t>HOÀNG VĂN LÃM</t>
  </si>
  <si>
    <t>67DCHT20079</t>
  </si>
  <si>
    <t>TRẦN VĂN LÂM</t>
  </si>
  <si>
    <t>67DCHT20084</t>
  </si>
  <si>
    <t>DƯƠNG NGỌC LINH</t>
  </si>
  <si>
    <t>67DCHT20089</t>
  </si>
  <si>
    <t>NGUYỄN BÁ LƯƠNG</t>
  </si>
  <si>
    <t>67DCHT20091</t>
  </si>
  <si>
    <t>HÀ TIẾN MẠNH</t>
  </si>
  <si>
    <t>67DCHT20094</t>
  </si>
  <si>
    <t>PHẠM THỊ TRÀ MY</t>
  </si>
  <si>
    <t>67DCHT20105</t>
  </si>
  <si>
    <t>VŨ CÔNG NGỌC</t>
  </si>
  <si>
    <t>67DCHT20108</t>
  </si>
  <si>
    <t>NGUYỄN VĂN NINH</t>
  </si>
  <si>
    <t>67DCHT20109</t>
  </si>
  <si>
    <t>LÊ HỒNG PHONG</t>
  </si>
  <si>
    <t>67DCHT20120</t>
  </si>
  <si>
    <t>VŨ MINH QUANG</t>
  </si>
  <si>
    <t>67DCHT20125</t>
  </si>
  <si>
    <t>VŨ HẢI SƠN</t>
  </si>
  <si>
    <t>67DCHT20129</t>
  </si>
  <si>
    <t>NGUYỄN HỮU TÀI</t>
  </si>
  <si>
    <t>67DCHT20136</t>
  </si>
  <si>
    <t>NGUYỄN NGỌC THANH</t>
  </si>
  <si>
    <t>67DCHT20138</t>
  </si>
  <si>
    <t>LÊ ĐỨC THÀNH</t>
  </si>
  <si>
    <t>67DCHT20134</t>
  </si>
  <si>
    <t>PHẠM VĂN THẮNG</t>
  </si>
  <si>
    <t>67DCHT20130</t>
  </si>
  <si>
    <t>NGUYỄN VĂN TẤN</t>
  </si>
  <si>
    <t>67DCHT20145</t>
  </si>
  <si>
    <t>DƯƠNG HUY TOÀN</t>
  </si>
  <si>
    <t>67DCHT20147</t>
  </si>
  <si>
    <t>NGUYỄN MINH TRANG</t>
  </si>
  <si>
    <t>67DCHT20154</t>
  </si>
  <si>
    <t>VŨ ĐÌNH TUÂN</t>
  </si>
  <si>
    <t>67DCHT20156</t>
  </si>
  <si>
    <t>HÀ MẠNH TUẤN</t>
  </si>
  <si>
    <t>67DCHT20161</t>
  </si>
  <si>
    <t>NGUYỄN HOÀNG TÙNG</t>
  </si>
  <si>
    <t>67DCHT20162</t>
  </si>
  <si>
    <t>NGUYỄN CÔNG TUYẾN</t>
  </si>
  <si>
    <t>67DCHT22</t>
  </si>
  <si>
    <t xml:space="preserve">67DCHT20004 </t>
  </si>
  <si>
    <t xml:space="preserve"> NGUYỄN CÔNG TUẤN ANH</t>
  </si>
  <si>
    <t xml:space="preserve">67DCHT20007 </t>
  </si>
  <si>
    <t xml:space="preserve"> PHẠM MINH ANH</t>
  </si>
  <si>
    <t xml:space="preserve">67DCHT20014 </t>
  </si>
  <si>
    <t xml:space="preserve"> NGUYỄN NGỌC BIỂN</t>
  </si>
  <si>
    <t xml:space="preserve">67DCHT20026 </t>
  </si>
  <si>
    <t xml:space="preserve"> ĐỖ THÙY DƯƠNG</t>
  </si>
  <si>
    <t>67DCHT20039</t>
  </si>
  <si>
    <t xml:space="preserve"> ĐINH ĐỨC HẢI</t>
  </si>
  <si>
    <t>67DCHT20040</t>
  </si>
  <si>
    <t xml:space="preserve"> TRƯƠNG NGỌC HẢI</t>
  </si>
  <si>
    <t>67DCHT20047</t>
  </si>
  <si>
    <t xml:space="preserve"> NGUYỄN NGỌC HIẾU</t>
  </si>
  <si>
    <t xml:space="preserve">67DCHT20056 </t>
  </si>
  <si>
    <t xml:space="preserve"> GIÁP MINH HOÀNG</t>
  </si>
  <si>
    <t>67DCHT20060</t>
  </si>
  <si>
    <t xml:space="preserve"> TRẦN NGỌC HÙNG</t>
  </si>
  <si>
    <t xml:space="preserve">67DCHT20077 </t>
  </si>
  <si>
    <t xml:space="preserve"> BÙI VĂN KHÔI</t>
  </si>
  <si>
    <t xml:space="preserve">67DCHT20082 </t>
  </si>
  <si>
    <t xml:space="preserve"> PHẠM THÙY LINH</t>
  </si>
  <si>
    <t>67DCHT20093</t>
  </si>
  <si>
    <t xml:space="preserve"> NGUYỄN KHẮC BẢO MINH</t>
  </si>
  <si>
    <t xml:space="preserve">67DCHT20098 </t>
  </si>
  <si>
    <t xml:space="preserve"> HOÀNG CÔNG NAM</t>
  </si>
  <si>
    <t>67DCHT20106</t>
  </si>
  <si>
    <t xml:space="preserve"> NGUYỄN ANH NGUYÊN</t>
  </si>
  <si>
    <t>67DCHT20107</t>
  </si>
  <si>
    <t xml:space="preserve"> LÊ THỊ NHUNG</t>
  </si>
  <si>
    <t>67DCHT20112</t>
  </si>
  <si>
    <t xml:space="preserve"> NGUYỄN ĐĂNG NGỌC PHÚ</t>
  </si>
  <si>
    <t>67DCHT20114</t>
  </si>
  <si>
    <t xml:space="preserve"> NGUYỄN TRẦN HỒNG PHÚC</t>
  </si>
  <si>
    <t>67DCHT20116</t>
  </si>
  <si>
    <t xml:space="preserve"> HỒ ĐỨC PHƯƠNG</t>
  </si>
  <si>
    <t>67DCHT20146</t>
  </si>
  <si>
    <t xml:space="preserve"> NGUYỄN THỊ TRANG</t>
  </si>
  <si>
    <t>67DCHT20153</t>
  </si>
  <si>
    <t xml:space="preserve"> HÀ CHÍ TÚ</t>
  </si>
  <si>
    <t>67DCHT20152</t>
  </si>
  <si>
    <t xml:space="preserve"> TRỊNH ANH TÚ</t>
  </si>
  <si>
    <t>67DCDT20003</t>
  </si>
  <si>
    <t>PHẠM THỊ AN</t>
  </si>
  <si>
    <t>67DCDT20008</t>
  </si>
  <si>
    <t>BÙI CÔNG ANH</t>
  </si>
  <si>
    <t>67DCDT20004</t>
  </si>
  <si>
    <t>DƯƠNG QUANG ANH</t>
  </si>
  <si>
    <t>67DCDT20006</t>
  </si>
  <si>
    <t>HOÀNG THỊ ANH</t>
  </si>
  <si>
    <t>67DCDT20011</t>
  </si>
  <si>
    <t>HOÀNG TẤT BÌNH</t>
  </si>
  <si>
    <t>67DCDT20012</t>
  </si>
  <si>
    <t>NGUYỄN ANH CHÚC</t>
  </si>
  <si>
    <t>67DCDT20133</t>
  </si>
  <si>
    <t>ĐẶNG HOÀNG CHUNG</t>
  </si>
  <si>
    <t>67DCDT20013</t>
  </si>
  <si>
    <t>HỒ VIỆT CHUNG</t>
  </si>
  <si>
    <t>67DCDT20015</t>
  </si>
  <si>
    <t>LÊ MẠNH CƯỜNG</t>
  </si>
  <si>
    <t>67DCDT20017</t>
  </si>
  <si>
    <t>67DCDT20022</t>
  </si>
  <si>
    <t>LÊ TÙNG DƯƠNG</t>
  </si>
  <si>
    <t>67DCDT20023</t>
  </si>
  <si>
    <t>NGUYỄN BÌNH DƯƠNG</t>
  </si>
  <si>
    <t>67DCDT20021</t>
  </si>
  <si>
    <t>TRẦN ĐỨC DƯƠNG</t>
  </si>
  <si>
    <t>67DCDT20032</t>
  </si>
  <si>
    <t>ĐẶNG QUANG ĐỨC</t>
  </si>
  <si>
    <t>67DCDT20033</t>
  </si>
  <si>
    <t>VŨ VĂN ĐỨC</t>
  </si>
  <si>
    <t>67DCDT20034</t>
  </si>
  <si>
    <t>NGUYỄN TRƯỜNG GIANG</t>
  </si>
  <si>
    <t>67DCDT20035</t>
  </si>
  <si>
    <t>NGUYỄN THỊ THU HÀ</t>
  </si>
  <si>
    <t>67DCDT20037</t>
  </si>
  <si>
    <t>HOÀNG VIẾT HẢI</t>
  </si>
  <si>
    <t>67DCDT20041</t>
  </si>
  <si>
    <t>NGUYỄN HỒNG HẢI</t>
  </si>
  <si>
    <t>67DCDT20039</t>
  </si>
  <si>
    <t>NGUYỄN MINH HẢI</t>
  </si>
  <si>
    <t>67DCDT20038</t>
  </si>
  <si>
    <t>VŨ VĂN HẢI</t>
  </si>
  <si>
    <t>67DCDT20044</t>
  </si>
  <si>
    <t>KHUẤT THU HIỀN</t>
  </si>
  <si>
    <t>67DCDT20047</t>
  </si>
  <si>
    <t>NGUYỄN CÔNG HOÀNG HIỆP</t>
  </si>
  <si>
    <t>67DCDT20045</t>
  </si>
  <si>
    <t>TRẦN VĂN HIỆP</t>
  </si>
  <si>
    <t>67DCDT20049</t>
  </si>
  <si>
    <t>TRẦN MINH HIẾU</t>
  </si>
  <si>
    <t>67DCDT20060</t>
  </si>
  <si>
    <t>THIỀU VIẾT HỒNG</t>
  </si>
  <si>
    <t>67DCDT20042</t>
  </si>
  <si>
    <t>NGUYỄN ĐỨC HẠNH</t>
  </si>
  <si>
    <t>67DCDT20052</t>
  </si>
  <si>
    <t>LÊ VĂN HOÀNG</t>
  </si>
  <si>
    <t>67DCDT20057</t>
  </si>
  <si>
    <t>NGUYỄN KHẮC HOÀNG</t>
  </si>
  <si>
    <t>67DCDT20056</t>
  </si>
  <si>
    <t>TRẦN QUỐC HOÀNG</t>
  </si>
  <si>
    <t>67DCDT20053</t>
  </si>
  <si>
    <t>VŨ THANH HOÀNG</t>
  </si>
  <si>
    <t>67DCDT20065</t>
  </si>
  <si>
    <t>LÊ VĂN HƯNG</t>
  </si>
  <si>
    <t>67DCDT20066</t>
  </si>
  <si>
    <t>NGÔ THỊ HƯƠNG</t>
  </si>
  <si>
    <t>67DCDT20075</t>
  </si>
  <si>
    <t>NGUYỄN VIỆT KHÁNH</t>
  </si>
  <si>
    <t>67DCDT21987</t>
  </si>
  <si>
    <t>ĐỖ ĐỨC KHỞI</t>
  </si>
  <si>
    <t>67DCDT20078</t>
  </si>
  <si>
    <t>NGUYỄN VĂN KÍNH</t>
  </si>
  <si>
    <t>67DCDT20081</t>
  </si>
  <si>
    <t>LƯƠNG VŨ HOÀNG LINH</t>
  </si>
  <si>
    <t>67DCDT20079</t>
  </si>
  <si>
    <t>NGUYỄN QUANG LINH</t>
  </si>
  <si>
    <t>67DCDT20087</t>
  </si>
  <si>
    <t>KHUẤT THÀNH LONG</t>
  </si>
  <si>
    <t>67DCDT20083</t>
  </si>
  <si>
    <t>LÊ PHI LONG</t>
  </si>
  <si>
    <t>67DCDT20092</t>
  </si>
  <si>
    <t>TRẦN VĂN MẬU</t>
  </si>
  <si>
    <t>67DCDT20101</t>
  </si>
  <si>
    <t>NGUYỄN ĐĂNG PHƯƠNG</t>
  </si>
  <si>
    <t>67DCDT20099</t>
  </si>
  <si>
    <t>NGUYỄN QUỐC PHƯƠNG</t>
  </si>
  <si>
    <t>NGUYỄN NGỌC SƠN</t>
  </si>
  <si>
    <t>67DCDT20112</t>
  </si>
  <si>
    <t>TRẦN XUÂN THỌ</t>
  </si>
  <si>
    <t>67DCDT20107</t>
  </si>
  <si>
    <t>VŨ VĂN THÁI</t>
  </si>
  <si>
    <t>67DCDT20109</t>
  </si>
  <si>
    <t>TRỊNH VĂN THÀNH</t>
  </si>
  <si>
    <t>67DCDT20111</t>
  </si>
  <si>
    <t>HOÀNG NGỌC THIỆN</t>
  </si>
  <si>
    <t>67DCDT20114</t>
  </si>
  <si>
    <t>NGUYỄN DUY TIẾN</t>
  </si>
  <si>
    <t>67DCDT20116</t>
  </si>
  <si>
    <t>CẤN VĂN TOÀN</t>
  </si>
  <si>
    <t>67DCDT20118</t>
  </si>
  <si>
    <t>NGUYỄN NAM TRUNG</t>
  </si>
  <si>
    <t>67DCDT20135</t>
  </si>
  <si>
    <t>VŨ ANH TUẤN</t>
  </si>
  <si>
    <t>67DCDT20127</t>
  </si>
  <si>
    <t>ĐẶNG VĂN TUYÊN</t>
  </si>
  <si>
    <t>67DCHTA1</t>
  </si>
  <si>
    <t>67DCDT21</t>
  </si>
  <si>
    <t>67DCTM20002</t>
  </si>
  <si>
    <t>ĐÀO TUẤN ANH</t>
  </si>
  <si>
    <t>67DCTM20006</t>
  </si>
  <si>
    <t>NGUYỄN THỊ NGỌC ÁNH</t>
  </si>
  <si>
    <t>67DCTM20012</t>
  </si>
  <si>
    <t>TÔ HẢI DŨNG</t>
  </si>
  <si>
    <t>67DCTM20019</t>
  </si>
  <si>
    <t>VŨ KHẮC DUY</t>
  </si>
  <si>
    <t>67DCTM20024</t>
  </si>
  <si>
    <t>LÊ MINH ĐỨC</t>
  </si>
  <si>
    <t>67DCTM20025</t>
  </si>
  <si>
    <t>TRẦN QUÝ ĐỨC</t>
  </si>
  <si>
    <t>67DCTM20021</t>
  </si>
  <si>
    <t>NGUYỄN ANH ĐẠI</t>
  </si>
  <si>
    <t>67DCTM20022</t>
  </si>
  <si>
    <t>TRẦN QUYẾT ĐỊNH</t>
  </si>
  <si>
    <t>67DCTM20029</t>
  </si>
  <si>
    <t>ĐÀO NGUYÊN HÀ</t>
  </si>
  <si>
    <t>67DCTM20032</t>
  </si>
  <si>
    <t>ĐOÀN XUÂN HIỂN</t>
  </si>
  <si>
    <t>67DCTM20034</t>
  </si>
  <si>
    <t>HOÀNG MINH HIẾU</t>
  </si>
  <si>
    <t>67DCTM20033</t>
  </si>
  <si>
    <t>PHẠM CÔNG TRUNG HIẾU</t>
  </si>
  <si>
    <t>67DCTM20036</t>
  </si>
  <si>
    <t>VŨ THỊ HOA</t>
  </si>
  <si>
    <t>67DCTM20046</t>
  </si>
  <si>
    <t>LƯU ĐỨC HUY</t>
  </si>
  <si>
    <t>67DCTM20048</t>
  </si>
  <si>
    <t>67DCTM20051</t>
  </si>
  <si>
    <t>LÊ THỊ BÍCH HUYỀN</t>
  </si>
  <si>
    <t>67DCTM20044</t>
  </si>
  <si>
    <t>NGUYỄN NGỌC HƯNG</t>
  </si>
  <si>
    <t>67DCTM20045</t>
  </si>
  <si>
    <t>PHAN THỊ HƯỜNG</t>
  </si>
  <si>
    <t>67DCTM20052</t>
  </si>
  <si>
    <t>NGUYỄN BÁ KHẢI</t>
  </si>
  <si>
    <t>67DCTM20055</t>
  </si>
  <si>
    <t>PHẠM VĂN KIÊN</t>
  </si>
  <si>
    <t>67DCTM20057</t>
  </si>
  <si>
    <t>PHẠM NGỌC LINH</t>
  </si>
  <si>
    <t>67DCHT20088</t>
  </si>
  <si>
    <t>NGUYỄN TIẾN LUÂN</t>
  </si>
  <si>
    <t>67DCTM20063</t>
  </si>
  <si>
    <t>NGUYỄN HỮU HOÀNG MINH</t>
  </si>
  <si>
    <t>67DCTM20067</t>
  </si>
  <si>
    <t>PHAN SỸ NAM</t>
  </si>
  <si>
    <t>67DCTM20068</t>
  </si>
  <si>
    <t>NGUYỄN TIẾN NGHĨA</t>
  </si>
  <si>
    <t>67DCTM20071</t>
  </si>
  <si>
    <t>NGUYỄN HOÀNG NHẬT</t>
  </si>
  <si>
    <t>67DCTM20073</t>
  </si>
  <si>
    <t>VŨ HẢI NINH</t>
  </si>
  <si>
    <t>67DCTM20077</t>
  </si>
  <si>
    <t>TRẦN MINH QUANG</t>
  </si>
  <si>
    <t>67DCTM20079</t>
  </si>
  <si>
    <t>NGUYỄN MẠNH QUỲNH</t>
  </si>
  <si>
    <t>67DCTM20078</t>
  </si>
  <si>
    <t>MAI PHÚ QUÝ</t>
  </si>
  <si>
    <t>67DCTM20081</t>
  </si>
  <si>
    <t>PHẠM ĐỨC SANG</t>
  </si>
  <si>
    <t>67DCTM20084</t>
  </si>
  <si>
    <t>67DCTM20089</t>
  </si>
  <si>
    <t>TRẦN ĐỨC THIỆN</t>
  </si>
  <si>
    <t>67DCTM20087</t>
  </si>
  <si>
    <t>BÙI QUANG THẬN</t>
  </si>
  <si>
    <t>67DCTM20097</t>
  </si>
  <si>
    <t>LƯU NGỌC TÚ</t>
  </si>
  <si>
    <t>67DCTM20096</t>
  </si>
  <si>
    <t>NGUYỄN ANH TÚ</t>
  </si>
  <si>
    <t>67DCTM20103</t>
  </si>
  <si>
    <t>NGUYỄN XUÂN TÙNG</t>
  </si>
  <si>
    <t>67DCTM22</t>
  </si>
  <si>
    <t>67DCHT20008</t>
  </si>
  <si>
    <t>Nguyễn Thị Ngọc Anh</t>
  </si>
  <si>
    <t>67DCHT20006</t>
  </si>
  <si>
    <t>Nguyễn Việt Anh</t>
  </si>
  <si>
    <t>67DCHT20005</t>
  </si>
  <si>
    <t>Phan Việt Anh</t>
  </si>
  <si>
    <t>67DCHT20002</t>
  </si>
  <si>
    <t>Phạm Hải Anh</t>
  </si>
  <si>
    <t>67DCHT20009</t>
  </si>
  <si>
    <t>Phạm Thị Phương Anh</t>
  </si>
  <si>
    <t>67DCHT20018</t>
  </si>
  <si>
    <t>Dương Minh Công</t>
  </si>
  <si>
    <t>67DCHT20022</t>
  </si>
  <si>
    <t>Lê Mạnh Dũng</t>
  </si>
  <si>
    <t>67DCHT20030</t>
  </si>
  <si>
    <t xml:space="preserve">Nguyễn Thọ Đặng </t>
  </si>
  <si>
    <t>67DCHT20031</t>
  </si>
  <si>
    <t>Nguyễn Tiến Đạt</t>
  </si>
  <si>
    <t>67DCHT20033</t>
  </si>
  <si>
    <t>Tạ Thành Đạt</t>
  </si>
  <si>
    <t>67DCHT20043</t>
  </si>
  <si>
    <t xml:space="preserve"> Đàm Công Hiến</t>
  </si>
  <si>
    <t>67DCHT20046</t>
  </si>
  <si>
    <t>Ngô Trung Hiếu</t>
  </si>
  <si>
    <t>67DCHT20057</t>
  </si>
  <si>
    <t>Bùi Việt Hoàng</t>
  </si>
  <si>
    <t>67DCHT20062</t>
  </si>
  <si>
    <t>Nguyễn Trung Hùng</t>
  </si>
  <si>
    <t>67DCHT20073</t>
  </si>
  <si>
    <t>Nguyễn Thị Thanh Huyền</t>
  </si>
  <si>
    <t>67DCHT20078</t>
  </si>
  <si>
    <t>Nguyễn Đức Lai</t>
  </si>
  <si>
    <t>67DCHT20080</t>
  </si>
  <si>
    <t>Dương Xuân Lâm</t>
  </si>
  <si>
    <t>67DCHT20085</t>
  </si>
  <si>
    <t>Hà Đình Lợi</t>
  </si>
  <si>
    <t>67DCHT20090</t>
  </si>
  <si>
    <t>Nguyễn Thị Luyến</t>
  </si>
  <si>
    <t>67DCHT20095</t>
  </si>
  <si>
    <t>Nguyễn Phương Nam</t>
  </si>
  <si>
    <t>67DCHT20096</t>
  </si>
  <si>
    <t>Vũ Quang Nam</t>
  </si>
  <si>
    <t>67DCHT20102</t>
  </si>
  <si>
    <t>Nguyễn Thị Thúy Nga</t>
  </si>
  <si>
    <t>67DCHT20117</t>
  </si>
  <si>
    <t>Trần Hữu Quân</t>
  </si>
  <si>
    <t>67DCHT20121</t>
  </si>
  <si>
    <t>Nguyễn Phú Quý</t>
  </si>
  <si>
    <t>67DCHT20142</t>
  </si>
  <si>
    <t>Quách Đắc Thỏa</t>
  </si>
  <si>
    <t>67DCHT20132</t>
  </si>
  <si>
    <t>Bùi Hoàng Thái</t>
  </si>
  <si>
    <t>67DCHT20155</t>
  </si>
  <si>
    <t>Trần Văn Tuấn</t>
  </si>
  <si>
    <t>67DCHT20163</t>
  </si>
  <si>
    <t>Nguyễn Minh Tuyền</t>
  </si>
  <si>
    <t>67DCHT20165</t>
  </si>
  <si>
    <t>Nguyễn Thế Vinh</t>
  </si>
  <si>
    <t>67DCHT20100</t>
  </si>
  <si>
    <t>Nguyễn Thị Nga</t>
  </si>
  <si>
    <t>Nguyễn Khắc Thành</t>
  </si>
  <si>
    <t>67DCHT23</t>
  </si>
  <si>
    <t>Danh sách gồm 298 sinh viên</t>
  </si>
  <si>
    <t>Vũ Tiến Vinh</t>
  </si>
  <si>
    <t>Danh sách gồm 100 sinh viên</t>
  </si>
  <si>
    <t>Thứ ba 06/08/2019</t>
  </si>
  <si>
    <r>
      <t xml:space="preserve">Địa điểm: </t>
    </r>
    <r>
      <rPr>
        <b/>
        <sz val="10"/>
        <color indexed="8"/>
        <rFont val="Times New Roman"/>
        <family val="1"/>
        <charset val="163"/>
      </rPr>
      <t>Hội trường tầng 4 - Thư viện</t>
    </r>
  </si>
  <si>
    <t>Danh sách gồm 99 sinh viên</t>
  </si>
  <si>
    <t>NGUYỄN TRẦN HỒNG PHÚC</t>
  </si>
  <si>
    <t>NGUYỄN ĐĂNG NGỌC PHÚ</t>
  </si>
  <si>
    <t>HỒ ĐỨC PHƯƠNG</t>
  </si>
  <si>
    <t>Trần Đăng Sỹ</t>
  </si>
  <si>
    <t>Lê Nguyễn Ngọc Sơn</t>
  </si>
  <si>
    <t>Đỗ Trung Tấn</t>
  </si>
  <si>
    <t>Đinh ThànhAn</t>
  </si>
  <si>
    <t>Lê Văn Thắng</t>
  </si>
  <si>
    <t>Nguyễn ThịHà</t>
  </si>
  <si>
    <t>Nguyễn Văn Thuần</t>
  </si>
  <si>
    <t>Lê Minh Tiến</t>
  </si>
  <si>
    <t>NGUYỄN THỊ TRANG</t>
  </si>
  <si>
    <t>Hà TrọngHoàng</t>
  </si>
  <si>
    <t>Lê Duy Trúc</t>
  </si>
  <si>
    <t>TRỊNH ANH TÚ</t>
  </si>
  <si>
    <t>HÀ CHÍ TÚ</t>
  </si>
  <si>
    <t>Nguyễn TuấnAnh</t>
  </si>
  <si>
    <t>Hoàng VănHiệp</t>
  </si>
  <si>
    <t>Đặng Thị Vân</t>
  </si>
  <si>
    <t>Lã Văn Hoàng</t>
  </si>
  <si>
    <t>Cao ViệtHà</t>
  </si>
  <si>
    <t>Phùng ViệtHoàng</t>
  </si>
  <si>
    <t>Vũ XuânDuy</t>
  </si>
  <si>
    <t>Nguyễn Văn Mậu</t>
  </si>
  <si>
    <t>NGUYỄN KHẮC BẢO MINH</t>
  </si>
  <si>
    <t>GIÁP MINH HOÀNG</t>
  </si>
  <si>
    <t>Lê HoàngDương</t>
  </si>
  <si>
    <t>TRẦN NGỌC HÙNG</t>
  </si>
  <si>
    <t>Nguyễn Thị Hường</t>
  </si>
  <si>
    <t>Trương Quang Khánh</t>
  </si>
  <si>
    <t>BÙI VĂN KHÔI</t>
  </si>
  <si>
    <t>PHẠM THÙY LINH</t>
  </si>
  <si>
    <t>Trần LinhAnh</t>
  </si>
  <si>
    <t>Phạm MinhĐức</t>
  </si>
  <si>
    <t>HOÀNG CÔNG NAM</t>
  </si>
  <si>
    <t>Nguyễn Thế Nam</t>
  </si>
  <si>
    <t>Phạm Văn Nam</t>
  </si>
  <si>
    <t>Mai Diệu Ngọc</t>
  </si>
  <si>
    <t>NGUYỄN ANH NGUYÊN</t>
  </si>
  <si>
    <t>LÊ THỊ NHUNG</t>
  </si>
  <si>
    <t>Ngô Văn Phong</t>
  </si>
  <si>
    <t>PHẠM MINH ANH</t>
  </si>
  <si>
    <t>NGUYỄN CÔNG TUẤN ANH</t>
  </si>
  <si>
    <t>NGUYỄN NGỌC BIỂN</t>
  </si>
  <si>
    <t>ĐỖ THÙY DƯƠNG</t>
  </si>
  <si>
    <t>Nguyễn ĐứcDân</t>
  </si>
  <si>
    <t>ĐINH ĐỨC HẢI</t>
  </si>
  <si>
    <t>TRƯƠNG NGỌC HẢI</t>
  </si>
  <si>
    <t>Đàm Công Hiến</t>
  </si>
  <si>
    <t>NGUYỄN NGỌC HIẾU</t>
  </si>
  <si>
    <r>
      <rPr>
        <sz val="10"/>
        <color indexed="8"/>
        <rFont val="Times New Roman"/>
        <family val="1"/>
      </rPr>
      <t xml:space="preserve">Ngày thi: </t>
    </r>
    <r>
      <rPr>
        <b/>
        <sz val="10"/>
        <color indexed="8"/>
        <rFont val="Times New Roman"/>
        <family val="1"/>
        <charset val="163"/>
      </rPr>
      <t>Thứ ba 06/08/2019</t>
    </r>
  </si>
  <si>
    <r>
      <rPr>
        <sz val="10"/>
        <color indexed="8"/>
        <rFont val="Times New Roman"/>
        <family val="1"/>
      </rPr>
      <t>Ca 1:</t>
    </r>
    <r>
      <rPr>
        <b/>
        <sz val="10"/>
        <color indexed="8"/>
        <rFont val="Times New Roman"/>
        <family val="1"/>
      </rPr>
      <t xml:space="preserve"> 9h00-11h00</t>
    </r>
  </si>
  <si>
    <r>
      <rPr>
        <sz val="10"/>
        <color indexed="8"/>
        <rFont val="Times New Roman"/>
        <family val="1"/>
      </rPr>
      <t>Ca 2:</t>
    </r>
    <r>
      <rPr>
        <b/>
        <sz val="10"/>
        <color indexed="8"/>
        <rFont val="Times New Roman"/>
        <family val="1"/>
      </rPr>
      <t xml:space="preserve"> 13h00-15h00</t>
    </r>
  </si>
  <si>
    <r>
      <rPr>
        <sz val="10"/>
        <color indexed="8"/>
        <rFont val="Times New Roman"/>
        <family val="1"/>
      </rPr>
      <t xml:space="preserve">Ca 3: </t>
    </r>
    <r>
      <rPr>
        <b/>
        <sz val="10"/>
        <color indexed="8"/>
        <rFont val="Times New Roman"/>
        <family val="1"/>
      </rPr>
      <t>15h15-17h15</t>
    </r>
  </si>
  <si>
    <r>
      <rPr>
        <sz val="10"/>
        <color indexed="8"/>
        <rFont val="Times New Roman"/>
        <family val="1"/>
      </rPr>
      <t xml:space="preserve">Ngày thi: </t>
    </r>
    <r>
      <rPr>
        <b/>
        <sz val="10"/>
        <color indexed="8"/>
        <rFont val="Times New Roman"/>
        <family val="1"/>
      </rPr>
      <t>Thứ ba 06/08/2019</t>
    </r>
  </si>
  <si>
    <t>Nguyễn Thị Khuyên</t>
  </si>
  <si>
    <t>Vũ Văn Hưng</t>
  </si>
  <si>
    <t>câu đúng</t>
  </si>
  <si>
    <t>điểm nghe</t>
  </si>
  <si>
    <t>điểm đọc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</si>
</sst>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PHÒNG THI SỐ: &quot;General"/>
    <numFmt numFmtId="165" formatCode="&quot;Danh sách gồm &quot;General&quot; sinh viên&quot;"/>
    <numFmt numFmtId="166" formatCode="[$-1010000]d/m/yyyy;@"/>
  </numFmts>
  <fonts count="13" x14ac:knownFonts="1">
    <font>
      <sz val="10"/>
      <color indexed="8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  <charset val="163"/>
    </font>
    <font>
      <b/>
      <sz val="10"/>
      <color theme="0"/>
      <name val="Times New Roman"/>
      <family val="1"/>
    </font>
    <font>
      <b/>
      <i/>
      <sz val="10"/>
      <color indexed="8"/>
      <name val="Times New Roman"/>
      <family val="1"/>
      <charset val="163"/>
    </font>
    <font>
      <i/>
      <sz val="11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5" fillId="0" borderId="0" xfId="0" applyFont="1"/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 shrinkToFit="1"/>
    </xf>
    <xf numFmtId="0" fontId="2" fillId="0" borderId="8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0" fontId="2" fillId="0" borderId="7" xfId="0" applyNumberFormat="1" applyFont="1" applyFill="1" applyBorder="1" applyAlignment="1" applyProtection="1"/>
    <xf numFmtId="0" fontId="10" fillId="0" borderId="7" xfId="0" applyFont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0" fontId="2" fillId="0" borderId="7" xfId="0" applyNumberFormat="1" applyFont="1" applyFill="1" applyBorder="1" applyAlignment="1" applyProtection="1">
      <alignment horizontal="center" shrinkToFit="1"/>
    </xf>
    <xf numFmtId="0" fontId="2" fillId="0" borderId="7" xfId="0" applyNumberFormat="1" applyFont="1" applyFill="1" applyBorder="1" applyAlignment="1" applyProtection="1">
      <alignment shrinkToFit="1"/>
    </xf>
    <xf numFmtId="14" fontId="2" fillId="0" borderId="7" xfId="0" applyNumberFormat="1" applyFont="1" applyFill="1" applyBorder="1" applyAlignment="1" applyProtection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 shrinkToFit="1"/>
    </xf>
    <xf numFmtId="14" fontId="2" fillId="0" borderId="14" xfId="0" applyNumberFormat="1" applyFont="1" applyFill="1" applyBorder="1" applyAlignment="1" applyProtection="1">
      <alignment horizontal="center" shrinkToFit="1"/>
    </xf>
    <xf numFmtId="0" fontId="2" fillId="0" borderId="1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0" fillId="0" borderId="7" xfId="1" applyFont="1" applyBorder="1" applyAlignment="1">
      <alignment horizontal="left"/>
    </xf>
    <xf numFmtId="0" fontId="12" fillId="0" borderId="7" xfId="2" applyFont="1" applyBorder="1" applyAlignment="1" applyProtection="1">
      <alignment horizontal="center" shrinkToFit="1"/>
      <protection hidden="1"/>
    </xf>
    <xf numFmtId="0" fontId="12" fillId="0" borderId="7" xfId="2" applyFont="1" applyBorder="1" applyAlignment="1" applyProtection="1">
      <alignment horizontal="left" shrinkToFit="1"/>
      <protection hidden="1"/>
    </xf>
    <xf numFmtId="0" fontId="12" fillId="0" borderId="7" xfId="0" applyFont="1" applyBorder="1" applyAlignment="1"/>
    <xf numFmtId="0" fontId="5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wrapText="1"/>
    </xf>
    <xf numFmtId="0" fontId="2" fillId="0" borderId="7" xfId="0" applyNumberFormat="1" applyFont="1" applyFill="1" applyBorder="1" applyAlignment="1" applyProtection="1">
      <alignment wrapText="1" shrinkToFit="1"/>
    </xf>
    <xf numFmtId="0" fontId="10" fillId="0" borderId="7" xfId="0" applyFont="1" applyBorder="1" applyAlignment="1">
      <alignment horizontal="left" wrapText="1"/>
    </xf>
    <xf numFmtId="0" fontId="12" fillId="0" borderId="7" xfId="2" applyFont="1" applyBorder="1" applyAlignment="1" applyProtection="1">
      <alignment horizontal="left" wrapText="1" shrinkToFit="1"/>
      <protection hidden="1"/>
    </xf>
    <xf numFmtId="0" fontId="10" fillId="0" borderId="7" xfId="1" applyFont="1" applyBorder="1" applyAlignment="1">
      <alignment horizontal="left" wrapText="1"/>
    </xf>
    <xf numFmtId="0" fontId="2" fillId="0" borderId="7" xfId="0" applyNumberFormat="1" applyFont="1" applyFill="1" applyBorder="1" applyAlignment="1" applyProtection="1">
      <alignment horizontal="left"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wrapText="1" shrinkToFit="1"/>
    </xf>
    <xf numFmtId="0" fontId="2" fillId="0" borderId="14" xfId="0" applyNumberFormat="1" applyFont="1" applyFill="1" applyBorder="1" applyAlignment="1" applyProtection="1">
      <alignment wrapText="1" shrinkToFit="1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7" xfId="0" applyFont="1" applyBorder="1" applyAlignment="1">
      <alignment horizontal="center" shrinkToFit="1"/>
    </xf>
    <xf numFmtId="0" fontId="2" fillId="0" borderId="7" xfId="0" applyNumberFormat="1" applyFont="1" applyFill="1" applyBorder="1" applyAlignment="1" applyProtection="1">
      <alignment horizontal="center" wrapText="1"/>
    </xf>
    <xf numFmtId="14" fontId="1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/>
    <xf numFmtId="9" fontId="2" fillId="0" borderId="7" xfId="0" applyNumberFormat="1" applyFont="1" applyFill="1" applyBorder="1" applyAlignment="1" applyProtection="1">
      <alignment horizontal="center"/>
    </xf>
    <xf numFmtId="49" fontId="10" fillId="0" borderId="7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shrinkToFit="1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shrinkToFit="1"/>
    </xf>
    <xf numFmtId="0" fontId="2" fillId="0" borderId="14" xfId="0" applyNumberFormat="1" applyFont="1" applyFill="1" applyBorder="1" applyAlignment="1" applyProtection="1">
      <alignment horizontal="left" shrinkToFit="1"/>
    </xf>
    <xf numFmtId="165" fontId="9" fillId="0" borderId="8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0" xfId="0" applyNumberFormat="1" applyFont="1" applyFill="1" applyBorder="1" applyAlignment="1" applyProtection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166" fontId="10" fillId="0" borderId="7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PC\Downloads\03.04.16.DC2CT27.Co%20hoc%20ket%20cau.Dsach%20chinh%20thu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66DCOT21"/>
      <sheetName val="66DCOT22"/>
      <sheetName val="66DCOT23"/>
      <sheetName val="66DCOT24"/>
      <sheetName val="66DCCO21"/>
      <sheetName val="66DCCO22"/>
      <sheetName val="66DCCO23"/>
      <sheetName val="66DCMX21"/>
      <sheetName val="66DCMX22"/>
      <sheetName val="66DCMX23"/>
      <sheetName val="Sheet2"/>
    </sheetNames>
    <sheetDataSet>
      <sheetData sheetId="0">
        <row r="1">
          <cell r="G1" t="str">
            <v>66DCCO211</v>
          </cell>
          <cell r="H1">
            <v>1</v>
          </cell>
          <cell r="I1" t="str">
            <v>66DCCO20570</v>
          </cell>
          <cell r="J1" t="str">
            <v>NGUYỄN THẾ ANH</v>
          </cell>
          <cell r="K1" t="str">
            <v>Nam</v>
          </cell>
          <cell r="L1" t="str">
            <v>01/10/1996</v>
          </cell>
          <cell r="M1" t="str">
            <v>66DCCO21</v>
          </cell>
        </row>
        <row r="2">
          <cell r="G2" t="str">
            <v>66DCCO212</v>
          </cell>
          <cell r="H2">
            <v>2</v>
          </cell>
          <cell r="I2" t="str">
            <v>66DCCO20942</v>
          </cell>
          <cell r="J2" t="str">
            <v>LƯU VĂN CÔNG</v>
          </cell>
          <cell r="K2" t="str">
            <v>Nam</v>
          </cell>
          <cell r="L2" t="str">
            <v>04/10/1997</v>
          </cell>
          <cell r="M2" t="str">
            <v>66DCCO21</v>
          </cell>
        </row>
        <row r="3">
          <cell r="G3" t="str">
            <v>66DCCO213</v>
          </cell>
          <cell r="H3">
            <v>3</v>
          </cell>
          <cell r="I3" t="str">
            <v>66DCCO20898</v>
          </cell>
          <cell r="J3" t="str">
            <v>NGUYỄN VĂN CƯỜNG</v>
          </cell>
          <cell r="K3" t="str">
            <v>Nam</v>
          </cell>
          <cell r="L3" t="str">
            <v>07/11/1997</v>
          </cell>
          <cell r="M3" t="str">
            <v>66DCCO21</v>
          </cell>
        </row>
        <row r="4">
          <cell r="G4" t="str">
            <v>66DCCO214</v>
          </cell>
          <cell r="H4">
            <v>4</v>
          </cell>
          <cell r="I4" t="str">
            <v>66DCCO20267</v>
          </cell>
          <cell r="J4" t="str">
            <v>NGÔ VĂN CHÂU</v>
          </cell>
          <cell r="K4" t="str">
            <v>Nam</v>
          </cell>
          <cell r="L4" t="str">
            <v>20/08/1997</v>
          </cell>
          <cell r="M4" t="str">
            <v>66DCCO21</v>
          </cell>
        </row>
        <row r="5">
          <cell r="G5" t="str">
            <v>66DCCO215</v>
          </cell>
          <cell r="H5">
            <v>5</v>
          </cell>
          <cell r="I5" t="str">
            <v>66DCCO20841</v>
          </cell>
          <cell r="J5" t="str">
            <v>NGUYỄN VĂN DŨNG</v>
          </cell>
          <cell r="K5" t="str">
            <v>Nam</v>
          </cell>
          <cell r="L5" t="str">
            <v>08/09/1997</v>
          </cell>
          <cell r="M5" t="str">
            <v>66DCCO21</v>
          </cell>
        </row>
        <row r="6">
          <cell r="G6" t="str">
            <v>66DCCO216</v>
          </cell>
          <cell r="H6">
            <v>6</v>
          </cell>
          <cell r="I6" t="str">
            <v>66DCCO20271</v>
          </cell>
          <cell r="J6" t="str">
            <v>VŨ DUY DŨNG</v>
          </cell>
          <cell r="K6" t="str">
            <v>Nam</v>
          </cell>
          <cell r="L6" t="str">
            <v>02/06/1997</v>
          </cell>
          <cell r="M6" t="str">
            <v>66DCCO21</v>
          </cell>
        </row>
        <row r="7">
          <cell r="G7" t="str">
            <v>66DCCO217</v>
          </cell>
          <cell r="H7">
            <v>7</v>
          </cell>
          <cell r="I7" t="str">
            <v>66DCCO21042</v>
          </cell>
          <cell r="J7" t="str">
            <v>ĐỖ KHÁNH DƯƠNG</v>
          </cell>
          <cell r="K7" t="str">
            <v>Nam</v>
          </cell>
          <cell r="L7" t="str">
            <v>02/10/1997</v>
          </cell>
          <cell r="M7" t="str">
            <v>66DCCO21</v>
          </cell>
        </row>
        <row r="8">
          <cell r="G8" t="str">
            <v>66DCCO218</v>
          </cell>
          <cell r="H8">
            <v>8</v>
          </cell>
          <cell r="I8" t="str">
            <v>66DCCO20689</v>
          </cell>
          <cell r="J8" t="str">
            <v>NGUYỄN HỮU ĐANG</v>
          </cell>
          <cell r="K8" t="str">
            <v>Nam</v>
          </cell>
          <cell r="L8" t="str">
            <v>10/05/1997</v>
          </cell>
          <cell r="M8" t="str">
            <v>66DCCO21</v>
          </cell>
        </row>
        <row r="9">
          <cell r="G9" t="str">
            <v>66DCCO219</v>
          </cell>
          <cell r="H9">
            <v>9</v>
          </cell>
          <cell r="I9" t="str">
            <v>66DCCO20748</v>
          </cell>
          <cell r="J9" t="str">
            <v>NGUYỄN HỮU GIANG</v>
          </cell>
          <cell r="K9" t="str">
            <v>Nam</v>
          </cell>
          <cell r="L9" t="str">
            <v>16/02/1997</v>
          </cell>
          <cell r="M9" t="str">
            <v>66DCCO21</v>
          </cell>
        </row>
        <row r="10">
          <cell r="G10" t="str">
            <v>66DCCO2110</v>
          </cell>
          <cell r="H10">
            <v>10</v>
          </cell>
          <cell r="I10" t="str">
            <v>66DCCO20272</v>
          </cell>
          <cell r="J10" t="str">
            <v>NGUYỄN QUANG HÀ</v>
          </cell>
          <cell r="K10" t="str">
            <v>Nam</v>
          </cell>
          <cell r="L10" t="str">
            <v>20/06/1997</v>
          </cell>
          <cell r="M10" t="str">
            <v>66DCCO21</v>
          </cell>
        </row>
        <row r="11">
          <cell r="G11" t="str">
            <v>66DCCO2111</v>
          </cell>
          <cell r="H11">
            <v>11</v>
          </cell>
          <cell r="I11" t="str">
            <v>66DCCO21091</v>
          </cell>
          <cell r="J11" t="str">
            <v>NGUYỄN VĂN HẢI</v>
          </cell>
          <cell r="K11" t="str">
            <v>Nam</v>
          </cell>
          <cell r="L11" t="str">
            <v>09/07/1997</v>
          </cell>
          <cell r="M11" t="str">
            <v>66DCCO21</v>
          </cell>
        </row>
        <row r="12">
          <cell r="G12" t="str">
            <v>66DCCO2112</v>
          </cell>
          <cell r="H12">
            <v>12</v>
          </cell>
          <cell r="I12" t="str">
            <v>66DCCO20129</v>
          </cell>
          <cell r="J12" t="str">
            <v>NGUYỄN CÔNG HIẾU</v>
          </cell>
          <cell r="K12" t="str">
            <v>Nam</v>
          </cell>
          <cell r="L12" t="str">
            <v>28/12/1997</v>
          </cell>
          <cell r="M12" t="str">
            <v>66DCCO21</v>
          </cell>
        </row>
        <row r="13">
          <cell r="G13" t="str">
            <v>66DCCO2113</v>
          </cell>
          <cell r="H13">
            <v>13</v>
          </cell>
          <cell r="I13" t="str">
            <v>66DCCO21010</v>
          </cell>
          <cell r="J13" t="str">
            <v>TRẦN TRỌNG HUY</v>
          </cell>
          <cell r="K13" t="str">
            <v>Nam</v>
          </cell>
          <cell r="L13" t="str">
            <v>16/01/1997</v>
          </cell>
          <cell r="M13" t="str">
            <v>66DCCO21</v>
          </cell>
        </row>
        <row r="14">
          <cell r="G14" t="str">
            <v>66DCCO2114</v>
          </cell>
          <cell r="H14">
            <v>14</v>
          </cell>
          <cell r="I14" t="str">
            <v>66DCCO20531</v>
          </cell>
          <cell r="J14" t="str">
            <v>PHẠM VĂN HƯỚNG</v>
          </cell>
          <cell r="K14" t="str">
            <v>Nam</v>
          </cell>
          <cell r="L14" t="str">
            <v>20/06/1997</v>
          </cell>
          <cell r="M14" t="str">
            <v>66DCCO21</v>
          </cell>
        </row>
        <row r="15">
          <cell r="G15" t="str">
            <v>66DCCO2115</v>
          </cell>
          <cell r="H15">
            <v>15</v>
          </cell>
          <cell r="I15" t="str">
            <v>66DCCO20443</v>
          </cell>
          <cell r="J15" t="str">
            <v>NGUYỄN VĂN KIÊN</v>
          </cell>
          <cell r="K15" t="str">
            <v>Nam</v>
          </cell>
          <cell r="L15" t="str">
            <v>01/02/1996</v>
          </cell>
          <cell r="M15" t="str">
            <v>66DCCO21</v>
          </cell>
        </row>
        <row r="16">
          <cell r="G16" t="str">
            <v>66DCCO2116</v>
          </cell>
          <cell r="H16">
            <v>16</v>
          </cell>
          <cell r="I16" t="str">
            <v>66DCCO20894</v>
          </cell>
          <cell r="J16" t="str">
            <v>NGUYỄN PHÚC LÂM</v>
          </cell>
          <cell r="K16" t="str">
            <v>Nam</v>
          </cell>
          <cell r="L16" t="str">
            <v>28/01/1997</v>
          </cell>
          <cell r="M16" t="str">
            <v>66DCCO21</v>
          </cell>
        </row>
        <row r="17">
          <cell r="G17" t="str">
            <v>66DCCO2117</v>
          </cell>
          <cell r="H17">
            <v>17</v>
          </cell>
          <cell r="I17" t="str">
            <v>66DCCO20859</v>
          </cell>
          <cell r="J17" t="str">
            <v>NGUYỄN THIÊN LONG</v>
          </cell>
          <cell r="K17" t="str">
            <v>Nam</v>
          </cell>
          <cell r="L17" t="str">
            <v>09/06/1997</v>
          </cell>
          <cell r="M17" t="str">
            <v>66DCCO21</v>
          </cell>
        </row>
        <row r="18">
          <cell r="G18" t="str">
            <v>66DCCO2118</v>
          </cell>
          <cell r="H18">
            <v>18</v>
          </cell>
          <cell r="I18" t="str">
            <v>66DCCO20278</v>
          </cell>
          <cell r="J18" t="str">
            <v>TRẦN NGHỊ</v>
          </cell>
          <cell r="K18" t="str">
            <v>Nam</v>
          </cell>
          <cell r="L18" t="str">
            <v>07/08/1997</v>
          </cell>
          <cell r="M18" t="str">
            <v>66DCCO21</v>
          </cell>
        </row>
        <row r="19">
          <cell r="G19" t="str">
            <v>66DCCO2119</v>
          </cell>
          <cell r="H19">
            <v>19</v>
          </cell>
          <cell r="I19" t="str">
            <v>66DCCO20615</v>
          </cell>
          <cell r="J19" t="str">
            <v>MAI VĂN NHÂN</v>
          </cell>
          <cell r="K19" t="str">
            <v>Nam</v>
          </cell>
          <cell r="L19" t="str">
            <v>28/01/1996</v>
          </cell>
          <cell r="M19" t="str">
            <v>66DCCO21</v>
          </cell>
        </row>
        <row r="20">
          <cell r="G20" t="str">
            <v>66DCCO2120</v>
          </cell>
          <cell r="H20">
            <v>20</v>
          </cell>
          <cell r="I20" t="str">
            <v>66DCCO20074</v>
          </cell>
          <cell r="J20" t="str">
            <v>NGUYỄN ĐỨC PHI</v>
          </cell>
          <cell r="K20" t="str">
            <v>Nam</v>
          </cell>
          <cell r="L20" t="str">
            <v>03/05/1997</v>
          </cell>
          <cell r="M20" t="str">
            <v>66DCCO21</v>
          </cell>
        </row>
        <row r="21">
          <cell r="G21" t="str">
            <v>66DCCO2121</v>
          </cell>
          <cell r="H21">
            <v>21</v>
          </cell>
          <cell r="I21" t="str">
            <v>66DCCO23047</v>
          </cell>
          <cell r="J21" t="str">
            <v>TRẦN XUÂN PHƯƠNG</v>
          </cell>
          <cell r="K21" t="str">
            <v>Nam</v>
          </cell>
          <cell r="L21" t="str">
            <v>07/04/1997</v>
          </cell>
          <cell r="M21" t="str">
            <v>66DCCO21</v>
          </cell>
        </row>
        <row r="22">
          <cell r="G22" t="str">
            <v>66DCCO2122</v>
          </cell>
          <cell r="H22">
            <v>22</v>
          </cell>
          <cell r="I22" t="str">
            <v>66DCCO20644</v>
          </cell>
          <cell r="J22" t="str">
            <v>LÊ VIẾT QUANG</v>
          </cell>
          <cell r="K22" t="str">
            <v>Nam</v>
          </cell>
          <cell r="L22" t="str">
            <v>24/07/1997</v>
          </cell>
          <cell r="M22" t="str">
            <v>66DCCO21</v>
          </cell>
        </row>
        <row r="23">
          <cell r="G23" t="str">
            <v>66DCCO2123</v>
          </cell>
          <cell r="H23">
            <v>23</v>
          </cell>
          <cell r="I23" t="str">
            <v>66DCCO20959</v>
          </cell>
          <cell r="J23" t="str">
            <v>NGUYỄN HÀ TÂM</v>
          </cell>
          <cell r="K23" t="str">
            <v>Nam</v>
          </cell>
          <cell r="L23" t="str">
            <v>28/07/1996</v>
          </cell>
          <cell r="M23" t="str">
            <v>66DCCO21</v>
          </cell>
        </row>
        <row r="24">
          <cell r="G24" t="str">
            <v>66DCCO2124</v>
          </cell>
          <cell r="H24">
            <v>24</v>
          </cell>
          <cell r="I24" t="str">
            <v>66DCCO21145</v>
          </cell>
          <cell r="J24" t="str">
            <v>ĐỖ HỮU TĨNH</v>
          </cell>
          <cell r="K24" t="str">
            <v>Nam</v>
          </cell>
          <cell r="L24" t="str">
            <v>17/02/1997</v>
          </cell>
          <cell r="M24" t="str">
            <v>66DCCO21</v>
          </cell>
        </row>
        <row r="25">
          <cell r="G25" t="str">
            <v>66DCCO2125</v>
          </cell>
          <cell r="H25">
            <v>25</v>
          </cell>
          <cell r="I25" t="str">
            <v>66DCCO20821</v>
          </cell>
          <cell r="J25" t="str">
            <v>HÒA MINH TÍNH</v>
          </cell>
          <cell r="K25" t="str">
            <v>Nam</v>
          </cell>
          <cell r="L25" t="str">
            <v>23/03/1997</v>
          </cell>
          <cell r="M25" t="str">
            <v>66DCCO21</v>
          </cell>
        </row>
        <row r="26">
          <cell r="G26" t="str">
            <v>66DCCO2126</v>
          </cell>
          <cell r="H26">
            <v>26</v>
          </cell>
          <cell r="I26" t="str">
            <v>66DCCO20530</v>
          </cell>
          <cell r="J26" t="str">
            <v>NGÔ PHÚ TOÁN</v>
          </cell>
          <cell r="K26" t="str">
            <v>Nam</v>
          </cell>
          <cell r="L26" t="str">
            <v>14/04/1996</v>
          </cell>
          <cell r="M26" t="str">
            <v>66DCCO21</v>
          </cell>
        </row>
        <row r="27">
          <cell r="G27" t="str">
            <v>66DCCO2127</v>
          </cell>
          <cell r="H27">
            <v>27</v>
          </cell>
          <cell r="I27" t="str">
            <v>66DCCO20505</v>
          </cell>
          <cell r="J27" t="str">
            <v>NGUYỄN TIẾN THÀNH</v>
          </cell>
          <cell r="K27" t="str">
            <v>Nam</v>
          </cell>
          <cell r="L27" t="str">
            <v>09/03/1997</v>
          </cell>
          <cell r="M27" t="str">
            <v>66DCCO21</v>
          </cell>
        </row>
        <row r="28">
          <cell r="G28" t="str">
            <v>66DCCO2128</v>
          </cell>
          <cell r="H28">
            <v>28</v>
          </cell>
          <cell r="I28" t="str">
            <v>66DCCO20313</v>
          </cell>
          <cell r="J28" t="str">
            <v>TRẦN QUANG THẾ</v>
          </cell>
          <cell r="K28" t="str">
            <v>Nam</v>
          </cell>
          <cell r="L28" t="str">
            <v>05/09/1995</v>
          </cell>
          <cell r="M28" t="str">
            <v>66DCCO21</v>
          </cell>
        </row>
        <row r="29">
          <cell r="G29" t="str">
            <v>66DCCO2129</v>
          </cell>
          <cell r="H29">
            <v>29</v>
          </cell>
          <cell r="I29" t="str">
            <v>66DCCO21097</v>
          </cell>
          <cell r="J29" t="str">
            <v>NGUYỄN VĂN THUẬN</v>
          </cell>
          <cell r="K29" t="str">
            <v>Nam</v>
          </cell>
          <cell r="L29" t="str">
            <v>29/12/1997</v>
          </cell>
          <cell r="M29" t="str">
            <v>66DCCO21</v>
          </cell>
        </row>
        <row r="30">
          <cell r="G30" t="str">
            <v>66DCCO2130</v>
          </cell>
          <cell r="H30">
            <v>30</v>
          </cell>
          <cell r="I30" t="str">
            <v>66DCCO20280</v>
          </cell>
          <cell r="J30" t="str">
            <v>NGUYỄN ĐỨC TRỌNG</v>
          </cell>
          <cell r="K30" t="str">
            <v>Nam</v>
          </cell>
          <cell r="L30" t="str">
            <v>21/12/1997</v>
          </cell>
          <cell r="M30" t="str">
            <v>66DCCO21</v>
          </cell>
        </row>
        <row r="31">
          <cell r="G31" t="str">
            <v>66DCCO2131</v>
          </cell>
          <cell r="H31">
            <v>31</v>
          </cell>
          <cell r="I31" t="str">
            <v>66DCCO20862</v>
          </cell>
          <cell r="J31" t="str">
            <v>ĐINH VĂN TRUNG</v>
          </cell>
          <cell r="K31" t="str">
            <v>Nam</v>
          </cell>
          <cell r="L31" t="str">
            <v>09/11/1997</v>
          </cell>
          <cell r="M31" t="str">
            <v>66DCCO21</v>
          </cell>
        </row>
        <row r="32">
          <cell r="G32" t="str">
            <v>66DCCO2132</v>
          </cell>
          <cell r="H32">
            <v>32</v>
          </cell>
          <cell r="I32" t="str">
            <v>66DCCO20750</v>
          </cell>
          <cell r="J32" t="str">
            <v>ĐINH VĂN VẤN</v>
          </cell>
          <cell r="K32" t="str">
            <v>Nam</v>
          </cell>
          <cell r="L32" t="str">
            <v>22/12/1997</v>
          </cell>
          <cell r="M32" t="str">
            <v>66DCCO21</v>
          </cell>
        </row>
        <row r="33">
          <cell r="G33" t="str">
            <v>66DCCO2133</v>
          </cell>
          <cell r="H33">
            <v>33</v>
          </cell>
          <cell r="I33" t="str">
            <v>66DCCO20294</v>
          </cell>
          <cell r="J33" t="str">
            <v>HOÀNG TUẤN VŨ</v>
          </cell>
          <cell r="K33" t="str">
            <v>Nam</v>
          </cell>
          <cell r="L33" t="str">
            <v>10/08/1996</v>
          </cell>
          <cell r="M33" t="str">
            <v>66DCCO21</v>
          </cell>
        </row>
        <row r="34">
          <cell r="G34" t="str">
            <v>66DCCO221</v>
          </cell>
          <cell r="H34">
            <v>1</v>
          </cell>
          <cell r="I34" t="str">
            <v>66DCCO21959</v>
          </cell>
          <cell r="J34" t="str">
            <v>ĐỖ QUANG ANH</v>
          </cell>
          <cell r="K34" t="str">
            <v>Nam</v>
          </cell>
          <cell r="L34" t="str">
            <v>19/10/1997</v>
          </cell>
          <cell r="M34" t="str">
            <v>66DCCO22</v>
          </cell>
        </row>
        <row r="35">
          <cell r="G35" t="str">
            <v>66DCCO222</v>
          </cell>
          <cell r="H35">
            <v>2</v>
          </cell>
          <cell r="I35" t="str">
            <v>66DCCO22082</v>
          </cell>
          <cell r="J35" t="str">
            <v>ĐỖ GIA DŨNG</v>
          </cell>
          <cell r="K35" t="str">
            <v>Nam</v>
          </cell>
          <cell r="L35" t="str">
            <v>17/03/1997</v>
          </cell>
          <cell r="M35" t="str">
            <v>66DCCO22</v>
          </cell>
        </row>
        <row r="36">
          <cell r="G36" t="str">
            <v>66DCCO223</v>
          </cell>
          <cell r="H36">
            <v>3</v>
          </cell>
          <cell r="I36" t="str">
            <v>66DCCO22155</v>
          </cell>
          <cell r="J36" t="str">
            <v>NGUYỄN ĐÌNH ĐẠT</v>
          </cell>
          <cell r="K36" t="str">
            <v>Nam</v>
          </cell>
          <cell r="L36" t="str">
            <v>11/12/1997</v>
          </cell>
          <cell r="M36" t="str">
            <v>66DCCO22</v>
          </cell>
        </row>
        <row r="37">
          <cell r="G37" t="str">
            <v>66DCCO224</v>
          </cell>
          <cell r="H37">
            <v>4</v>
          </cell>
          <cell r="I37" t="str">
            <v>66DCCO21264</v>
          </cell>
          <cell r="J37" t="str">
            <v>PHAN ĐỨC HIỆP</v>
          </cell>
          <cell r="K37" t="str">
            <v>Nam</v>
          </cell>
          <cell r="L37" t="str">
            <v>11/12/1997</v>
          </cell>
          <cell r="M37" t="str">
            <v>66DCCO22</v>
          </cell>
        </row>
        <row r="38">
          <cell r="G38" t="str">
            <v>66DCCO225</v>
          </cell>
          <cell r="H38">
            <v>5</v>
          </cell>
          <cell r="I38" t="str">
            <v>66DCCO21492</v>
          </cell>
          <cell r="J38" t="str">
            <v>ĐOÀN CÔNG LONG</v>
          </cell>
          <cell r="K38" t="str">
            <v>Nam</v>
          </cell>
          <cell r="L38" t="str">
            <v>15/09/1997</v>
          </cell>
          <cell r="M38" t="str">
            <v>66DCCO22</v>
          </cell>
        </row>
        <row r="39">
          <cell r="G39" t="str">
            <v>66DCCO226</v>
          </cell>
          <cell r="H39">
            <v>6</v>
          </cell>
          <cell r="I39" t="str">
            <v>66DCCO21519</v>
          </cell>
          <cell r="J39" t="str">
            <v>ĐÀO SỸ MẠNH</v>
          </cell>
          <cell r="K39" t="str">
            <v>Nam</v>
          </cell>
          <cell r="L39" t="str">
            <v>19/03/1997</v>
          </cell>
          <cell r="M39" t="str">
            <v>66DCCO22</v>
          </cell>
        </row>
        <row r="40">
          <cell r="G40" t="str">
            <v>66DCCO227</v>
          </cell>
          <cell r="H40">
            <v>7</v>
          </cell>
          <cell r="I40" t="str">
            <v>66DCCO22081</v>
          </cell>
          <cell r="J40" t="str">
            <v>VŨ BẢO NGỌC</v>
          </cell>
          <cell r="K40" t="str">
            <v>Nam</v>
          </cell>
          <cell r="L40" t="str">
            <v>25/12/1997</v>
          </cell>
          <cell r="M40" t="str">
            <v>66DCCO22</v>
          </cell>
        </row>
        <row r="41">
          <cell r="G41" t="str">
            <v>66DCCO228</v>
          </cell>
          <cell r="H41">
            <v>8</v>
          </cell>
          <cell r="I41" t="str">
            <v>66DCCO21523</v>
          </cell>
          <cell r="J41" t="str">
            <v>NGUYỄN DUY NGUYÊN</v>
          </cell>
          <cell r="K41" t="str">
            <v>Nam</v>
          </cell>
          <cell r="L41" t="str">
            <v>06/03/1997</v>
          </cell>
          <cell r="M41" t="str">
            <v>66DCCO22</v>
          </cell>
        </row>
        <row r="42">
          <cell r="G42" t="str">
            <v>66DCCO229</v>
          </cell>
          <cell r="H42">
            <v>9</v>
          </cell>
          <cell r="I42" t="str">
            <v>66DCCO22147</v>
          </cell>
          <cell r="J42" t="str">
            <v>NGUYỄN VĂN NHẬT</v>
          </cell>
          <cell r="K42" t="str">
            <v>Nam</v>
          </cell>
          <cell r="L42" t="str">
            <v>28/03/1997</v>
          </cell>
          <cell r="M42" t="str">
            <v>66DCCO22</v>
          </cell>
        </row>
        <row r="43">
          <cell r="G43" t="str">
            <v>66DCCO2210</v>
          </cell>
          <cell r="H43">
            <v>10</v>
          </cell>
          <cell r="I43" t="str">
            <v>66DCCO21697</v>
          </cell>
          <cell r="J43" t="str">
            <v>NGUYỄN HOÀNG SƠN</v>
          </cell>
          <cell r="K43" t="str">
            <v>Nam</v>
          </cell>
          <cell r="L43" t="str">
            <v>27/11/1997</v>
          </cell>
          <cell r="M43" t="str">
            <v>66DCCO22</v>
          </cell>
        </row>
        <row r="44">
          <cell r="G44" t="str">
            <v>66DCCO2211</v>
          </cell>
          <cell r="H44">
            <v>11</v>
          </cell>
          <cell r="I44" t="str">
            <v>66DCCO21605</v>
          </cell>
          <cell r="J44" t="str">
            <v>NGUYỄN VĂN TRƯỜNG</v>
          </cell>
          <cell r="K44" t="str">
            <v>Nam</v>
          </cell>
          <cell r="L44" t="str">
            <v>04/11/1997</v>
          </cell>
          <cell r="M44" t="str">
            <v>66DCCO22</v>
          </cell>
        </row>
        <row r="45">
          <cell r="G45" t="str">
            <v>66DCCO231</v>
          </cell>
          <cell r="H45">
            <v>1</v>
          </cell>
          <cell r="I45" t="str">
            <v>66DCCO22895</v>
          </cell>
          <cell r="J45" t="str">
            <v>LÊ TUẤN ANH</v>
          </cell>
          <cell r="K45" t="str">
            <v>Nam</v>
          </cell>
          <cell r="L45" t="str">
            <v>23/09/1997</v>
          </cell>
          <cell r="M45" t="str">
            <v>66DCCO23</v>
          </cell>
        </row>
        <row r="46">
          <cell r="G46" t="str">
            <v>66DCCO232</v>
          </cell>
          <cell r="H46">
            <v>2</v>
          </cell>
          <cell r="I46" t="str">
            <v>66DCCO23008</v>
          </cell>
          <cell r="J46" t="str">
            <v>PHẠM XUÂN TÚ ANH</v>
          </cell>
          <cell r="K46" t="str">
            <v>Nam</v>
          </cell>
          <cell r="L46" t="str">
            <v>12/06/1997</v>
          </cell>
          <cell r="M46" t="str">
            <v>66DCCO23</v>
          </cell>
        </row>
        <row r="47">
          <cell r="G47" t="str">
            <v>66DCCO233</v>
          </cell>
          <cell r="H47">
            <v>3</v>
          </cell>
          <cell r="I47" t="str">
            <v>66DCCO23061</v>
          </cell>
          <cell r="J47" t="str">
            <v>NGUYỄN VĂN DŨNG</v>
          </cell>
          <cell r="K47" t="str">
            <v>Nam</v>
          </cell>
          <cell r="L47" t="str">
            <v>06/06/1997</v>
          </cell>
          <cell r="M47" t="str">
            <v>66DCCO23</v>
          </cell>
        </row>
        <row r="48">
          <cell r="G48" t="str">
            <v>66DCCO234</v>
          </cell>
          <cell r="H48">
            <v>4</v>
          </cell>
          <cell r="I48" t="str">
            <v>66DCCO22057</v>
          </cell>
          <cell r="J48" t="str">
            <v>ĐOÀN VĂN ĐẠT</v>
          </cell>
          <cell r="K48" t="str">
            <v>Nam</v>
          </cell>
          <cell r="L48" t="str">
            <v>18/12/1997</v>
          </cell>
          <cell r="M48" t="str">
            <v>66DCCO23</v>
          </cell>
        </row>
        <row r="49">
          <cell r="G49" t="str">
            <v>66DCCO235</v>
          </cell>
          <cell r="H49">
            <v>5</v>
          </cell>
          <cell r="I49" t="str">
            <v>66DCCO23013</v>
          </cell>
          <cell r="J49" t="str">
            <v>TRẦN VĂN ĐẠT</v>
          </cell>
          <cell r="K49" t="str">
            <v>Nam</v>
          </cell>
          <cell r="L49" t="str">
            <v>28/02/1997</v>
          </cell>
          <cell r="M49" t="str">
            <v>66DCCO23</v>
          </cell>
        </row>
        <row r="50">
          <cell r="G50" t="str">
            <v>66DCCO236</v>
          </cell>
          <cell r="H50">
            <v>6</v>
          </cell>
          <cell r="I50" t="str">
            <v>66DCCO20773</v>
          </cell>
          <cell r="J50" t="str">
            <v>NGUYỄN NGỌC ĐƯỢNG</v>
          </cell>
          <cell r="K50" t="str">
            <v>Nam</v>
          </cell>
          <cell r="L50" t="str">
            <v>07/06/1997</v>
          </cell>
          <cell r="M50" t="str">
            <v>66DCCO23</v>
          </cell>
        </row>
        <row r="51">
          <cell r="G51" t="str">
            <v>66DCCO237</v>
          </cell>
          <cell r="H51">
            <v>7</v>
          </cell>
          <cell r="I51" t="str">
            <v>66DCCO22781</v>
          </cell>
          <cell r="J51" t="str">
            <v>NGUYỄN QUANG HUY</v>
          </cell>
          <cell r="K51" t="str">
            <v>Nam</v>
          </cell>
          <cell r="L51" t="str">
            <v>03/12/1997</v>
          </cell>
          <cell r="M51" t="str">
            <v>66DCCO23</v>
          </cell>
        </row>
        <row r="52">
          <cell r="G52" t="str">
            <v>66DCCO238</v>
          </cell>
          <cell r="H52">
            <v>8</v>
          </cell>
          <cell r="I52" t="str">
            <v>66DCCO22914</v>
          </cell>
          <cell r="J52" t="str">
            <v>MAI VĂN MINH</v>
          </cell>
          <cell r="K52" t="str">
            <v>Nam</v>
          </cell>
          <cell r="L52" t="str">
            <v>04/11/1997</v>
          </cell>
          <cell r="M52" t="str">
            <v>66DCCO23</v>
          </cell>
        </row>
        <row r="53">
          <cell r="G53" t="str">
            <v>66DCCO239</v>
          </cell>
          <cell r="H53">
            <v>9</v>
          </cell>
          <cell r="I53" t="str">
            <v>66DCCO20471</v>
          </cell>
          <cell r="J53" t="str">
            <v>NGUYỄN VĂN NGHĨA</v>
          </cell>
          <cell r="K53" t="str">
            <v>Nam</v>
          </cell>
          <cell r="L53" t="str">
            <v>12/11/1997</v>
          </cell>
          <cell r="M53" t="str">
            <v>66DCCO23</v>
          </cell>
        </row>
        <row r="54">
          <cell r="G54" t="str">
            <v>66DCCO2310</v>
          </cell>
          <cell r="H54">
            <v>10</v>
          </cell>
          <cell r="I54" t="str">
            <v>66DCCO20087</v>
          </cell>
          <cell r="J54" t="str">
            <v>PHẠM QUANG NHẬT</v>
          </cell>
          <cell r="K54" t="str">
            <v>Nam</v>
          </cell>
          <cell r="L54" t="str">
            <v>09/12/1997</v>
          </cell>
          <cell r="M54" t="str">
            <v>66DCCO23</v>
          </cell>
        </row>
        <row r="55">
          <cell r="G55" t="str">
            <v>66DCCO2311</v>
          </cell>
          <cell r="H55">
            <v>11</v>
          </cell>
          <cell r="I55" t="str">
            <v>66DCCO22863</v>
          </cell>
          <cell r="J55" t="str">
            <v>TẠ QUỐC TUẤN</v>
          </cell>
          <cell r="K55" t="str">
            <v>Nam</v>
          </cell>
          <cell r="L55" t="str">
            <v>16/09/1997</v>
          </cell>
          <cell r="M55" t="str">
            <v>66DCCO23</v>
          </cell>
        </row>
        <row r="56">
          <cell r="G56" t="str">
            <v>66DCCO2312</v>
          </cell>
          <cell r="H56">
            <v>12</v>
          </cell>
          <cell r="I56" t="str">
            <v>66DCCO23276</v>
          </cell>
          <cell r="J56" t="str">
            <v>LÊ VŨ THẮNG</v>
          </cell>
          <cell r="K56" t="str">
            <v>Nam</v>
          </cell>
          <cell r="L56" t="str">
            <v>20/02/1997</v>
          </cell>
          <cell r="M56" t="str">
            <v>66DCCO23</v>
          </cell>
        </row>
        <row r="57">
          <cell r="G57" t="str">
            <v>66DCCO2313</v>
          </cell>
          <cell r="H57">
            <v>13</v>
          </cell>
          <cell r="I57" t="str">
            <v>66DCCO22919</v>
          </cell>
          <cell r="J57" t="str">
            <v>DƯƠNG CÔNG VŨ</v>
          </cell>
          <cell r="K57" t="str">
            <v>Nam</v>
          </cell>
          <cell r="L57" t="str">
            <v>18/10/1997</v>
          </cell>
          <cell r="M57" t="str">
            <v>66DCCO23</v>
          </cell>
        </row>
        <row r="58">
          <cell r="G58" t="str">
            <v>66DCMX211</v>
          </cell>
          <cell r="H58">
            <v>1</v>
          </cell>
          <cell r="I58" t="str">
            <v>66DCMX20196</v>
          </cell>
          <cell r="J58" t="str">
            <v>DƯƠNG VĂN ANH</v>
          </cell>
          <cell r="K58" t="str">
            <v>Nam</v>
          </cell>
          <cell r="L58" t="str">
            <v>17/10/1997</v>
          </cell>
          <cell r="M58" t="str">
            <v>66DCMX21</v>
          </cell>
        </row>
        <row r="59">
          <cell r="G59" t="str">
            <v>66DCMX212</v>
          </cell>
          <cell r="H59">
            <v>2</v>
          </cell>
          <cell r="I59" t="str">
            <v>66DCMX20877</v>
          </cell>
          <cell r="J59" t="str">
            <v>LÊ TUẤN ANH</v>
          </cell>
          <cell r="K59" t="str">
            <v>Nam</v>
          </cell>
          <cell r="L59" t="str">
            <v>21/11/1997</v>
          </cell>
          <cell r="M59" t="str">
            <v>66DCMX21</v>
          </cell>
        </row>
        <row r="60">
          <cell r="G60" t="str">
            <v>66DCMX213</v>
          </cell>
          <cell r="H60">
            <v>3</v>
          </cell>
          <cell r="I60" t="str">
            <v>66DCMX20715</v>
          </cell>
          <cell r="J60" t="str">
            <v>NGUYỄN VIỆT ANH</v>
          </cell>
          <cell r="K60" t="str">
            <v>Nam</v>
          </cell>
          <cell r="L60" t="str">
            <v>09/10/1997</v>
          </cell>
          <cell r="M60" t="str">
            <v>66DCMX21</v>
          </cell>
        </row>
        <row r="61">
          <cell r="G61" t="str">
            <v>66DCMX214</v>
          </cell>
          <cell r="H61">
            <v>4</v>
          </cell>
          <cell r="I61" t="str">
            <v>66DCMX20817</v>
          </cell>
          <cell r="J61" t="str">
            <v>VŨ TUẤN ANH</v>
          </cell>
          <cell r="K61" t="str">
            <v>Nam</v>
          </cell>
          <cell r="L61" t="str">
            <v>10/08/1996</v>
          </cell>
          <cell r="M61" t="str">
            <v>66DCMX21</v>
          </cell>
        </row>
        <row r="62">
          <cell r="G62" t="str">
            <v>66DCMX215</v>
          </cell>
          <cell r="H62">
            <v>5</v>
          </cell>
          <cell r="I62" t="str">
            <v>66DCMX20828</v>
          </cell>
          <cell r="J62" t="str">
            <v>TRỊNH VĂN CẢNH</v>
          </cell>
          <cell r="K62" t="str">
            <v>Nam</v>
          </cell>
          <cell r="L62" t="str">
            <v>01/03/1996</v>
          </cell>
          <cell r="M62" t="str">
            <v>66DCMX21</v>
          </cell>
        </row>
        <row r="63">
          <cell r="G63" t="str">
            <v>66DCMX216</v>
          </cell>
          <cell r="H63">
            <v>6</v>
          </cell>
          <cell r="I63" t="str">
            <v>66DCMX20461</v>
          </cell>
          <cell r="J63" t="str">
            <v>ĐINH SỸ CƯƠNG</v>
          </cell>
          <cell r="K63" t="str">
            <v>Nam</v>
          </cell>
          <cell r="L63" t="str">
            <v>21/07/1997</v>
          </cell>
          <cell r="M63" t="str">
            <v>66DCMX21</v>
          </cell>
        </row>
        <row r="64">
          <cell r="G64" t="str">
            <v>66DCMX217</v>
          </cell>
          <cell r="H64">
            <v>7</v>
          </cell>
          <cell r="I64" t="str">
            <v>66DCMX20813</v>
          </cell>
          <cell r="J64" t="str">
            <v>TRẦN DUY CƯỜNG</v>
          </cell>
          <cell r="K64" t="str">
            <v>Nam</v>
          </cell>
          <cell r="L64" t="str">
            <v>23/10/1996</v>
          </cell>
          <cell r="M64" t="str">
            <v>66DCMX21</v>
          </cell>
        </row>
        <row r="65">
          <cell r="G65" t="str">
            <v>66DCMX218</v>
          </cell>
          <cell r="H65">
            <v>8</v>
          </cell>
          <cell r="I65" t="str">
            <v>66DCMX23261</v>
          </cell>
          <cell r="J65" t="str">
            <v>LƯƠNG VĂN CHÍNH</v>
          </cell>
          <cell r="K65" t="str">
            <v>Nam</v>
          </cell>
          <cell r="L65" t="str">
            <v>15/05/1997</v>
          </cell>
          <cell r="M65" t="str">
            <v>66DCMX21</v>
          </cell>
        </row>
        <row r="66">
          <cell r="G66" t="str">
            <v>66DCMX219</v>
          </cell>
          <cell r="H66">
            <v>9</v>
          </cell>
          <cell r="I66" t="str">
            <v>66DCMX20281</v>
          </cell>
          <cell r="J66" t="str">
            <v>NGUYỄN ĐỨC CHỨC</v>
          </cell>
          <cell r="K66" t="str">
            <v>Nam</v>
          </cell>
          <cell r="L66" t="str">
            <v>24/07/1997</v>
          </cell>
          <cell r="M66" t="str">
            <v>66DCMX21</v>
          </cell>
        </row>
        <row r="67">
          <cell r="G67" t="str">
            <v>66DCMX2110</v>
          </cell>
          <cell r="H67">
            <v>10</v>
          </cell>
          <cell r="I67" t="str">
            <v>66DCMX20379</v>
          </cell>
          <cell r="J67" t="str">
            <v>NGUYỄN ĐỨC DUẨN</v>
          </cell>
          <cell r="K67" t="str">
            <v>Nam</v>
          </cell>
          <cell r="L67" t="str">
            <v>26/12/1997</v>
          </cell>
          <cell r="M67" t="str">
            <v>66DCMX21</v>
          </cell>
        </row>
        <row r="68">
          <cell r="G68" t="str">
            <v>66DCMX2111</v>
          </cell>
          <cell r="H68">
            <v>11</v>
          </cell>
          <cell r="I68" t="str">
            <v>66DCMX20173</v>
          </cell>
          <cell r="J68" t="str">
            <v>NGUYỄN VĂN DŨNG</v>
          </cell>
          <cell r="K68" t="str">
            <v>Nam</v>
          </cell>
          <cell r="L68" t="str">
            <v>27/09/1997</v>
          </cell>
          <cell r="M68" t="str">
            <v>66DCMX21</v>
          </cell>
        </row>
        <row r="69">
          <cell r="G69" t="str">
            <v>66DCMX2112</v>
          </cell>
          <cell r="H69">
            <v>12</v>
          </cell>
          <cell r="I69" t="str">
            <v>66DCMX20803</v>
          </cell>
          <cell r="J69" t="str">
            <v>TRẦN VĂN DŨNG</v>
          </cell>
          <cell r="K69" t="str">
            <v>Nam</v>
          </cell>
          <cell r="L69" t="str">
            <v>26/09/1997</v>
          </cell>
          <cell r="M69" t="str">
            <v>66DCMX21</v>
          </cell>
        </row>
        <row r="70">
          <cell r="G70" t="str">
            <v>66DCMX2113</v>
          </cell>
          <cell r="H70">
            <v>13</v>
          </cell>
          <cell r="I70" t="str">
            <v>66DCMX20329</v>
          </cell>
          <cell r="J70" t="str">
            <v>ĐỖ LÊ DUY</v>
          </cell>
          <cell r="K70" t="str">
            <v>Nam</v>
          </cell>
          <cell r="L70" t="str">
            <v>15/08/1997</v>
          </cell>
          <cell r="M70" t="str">
            <v>66DCMX21</v>
          </cell>
        </row>
        <row r="71">
          <cell r="G71" t="str">
            <v>66DCMX2114</v>
          </cell>
          <cell r="H71">
            <v>14</v>
          </cell>
          <cell r="I71" t="str">
            <v>66DCMX20764</v>
          </cell>
          <cell r="J71" t="str">
            <v>PHẠM ĐỨC DUY</v>
          </cell>
          <cell r="K71" t="str">
            <v>Nam</v>
          </cell>
          <cell r="L71" t="str">
            <v>02/12/1997</v>
          </cell>
          <cell r="M71" t="str">
            <v>66DCMX21</v>
          </cell>
        </row>
        <row r="72">
          <cell r="G72" t="str">
            <v>66DCMX2115</v>
          </cell>
          <cell r="H72">
            <v>15</v>
          </cell>
          <cell r="I72" t="str">
            <v>66DCMX20353</v>
          </cell>
          <cell r="J72" t="str">
            <v>PHƯƠNG ĐÌNH DƯƠNG</v>
          </cell>
          <cell r="K72" t="str">
            <v>Nam</v>
          </cell>
          <cell r="L72" t="str">
            <v>20/08/1997</v>
          </cell>
          <cell r="M72" t="str">
            <v>66DCMX21</v>
          </cell>
        </row>
        <row r="73">
          <cell r="G73" t="str">
            <v>66DCMX2116</v>
          </cell>
          <cell r="H73">
            <v>16</v>
          </cell>
          <cell r="I73" t="str">
            <v>66DCMX20123</v>
          </cell>
          <cell r="J73" t="str">
            <v>LÊ VĂN ĐIỆN</v>
          </cell>
          <cell r="K73" t="str">
            <v>Nam</v>
          </cell>
          <cell r="L73" t="str">
            <v>02/01/1997</v>
          </cell>
          <cell r="M73" t="str">
            <v>66DCMX21</v>
          </cell>
        </row>
        <row r="74">
          <cell r="G74" t="str">
            <v>66DCMX2117</v>
          </cell>
          <cell r="H74">
            <v>17</v>
          </cell>
          <cell r="I74" t="str">
            <v>66DCMX20995</v>
          </cell>
          <cell r="J74" t="str">
            <v>TRẦN BÁ ĐÔNG</v>
          </cell>
          <cell r="K74" t="str">
            <v>Nam</v>
          </cell>
          <cell r="L74" t="str">
            <v>02/09/1997</v>
          </cell>
          <cell r="M74" t="str">
            <v>66DCMX21</v>
          </cell>
        </row>
        <row r="75">
          <cell r="G75" t="str">
            <v>66DCMX2118</v>
          </cell>
          <cell r="H75">
            <v>18</v>
          </cell>
          <cell r="I75" t="str">
            <v>66DCMX20214</v>
          </cell>
          <cell r="J75" t="str">
            <v>TRẦN DUY ĐỨC</v>
          </cell>
          <cell r="K75" t="str">
            <v>Nam</v>
          </cell>
          <cell r="L75" t="str">
            <v>29/12/1997</v>
          </cell>
          <cell r="M75" t="str">
            <v>66DCMX21</v>
          </cell>
        </row>
        <row r="76">
          <cell r="G76" t="str">
            <v>66DCMX2119</v>
          </cell>
          <cell r="H76">
            <v>19</v>
          </cell>
          <cell r="I76" t="str">
            <v>66DCMX23277</v>
          </cell>
          <cell r="J76" t="str">
            <v>NGUYỄN HỒNG HẢI</v>
          </cell>
          <cell r="K76" t="str">
            <v>Nam</v>
          </cell>
          <cell r="L76" t="str">
            <v>14/04/1997</v>
          </cell>
          <cell r="M76" t="str">
            <v>66DCMX21</v>
          </cell>
        </row>
        <row r="77">
          <cell r="G77" t="str">
            <v>66DCMX2120</v>
          </cell>
          <cell r="H77">
            <v>20</v>
          </cell>
          <cell r="I77" t="str">
            <v>66DCMX21018</v>
          </cell>
          <cell r="J77" t="str">
            <v>PHẠM NGỌC HẢI</v>
          </cell>
          <cell r="K77" t="str">
            <v>Nam</v>
          </cell>
          <cell r="L77" t="str">
            <v>06/09/1997</v>
          </cell>
          <cell r="M77" t="str">
            <v>66DCMX21</v>
          </cell>
        </row>
        <row r="78">
          <cell r="G78" t="str">
            <v>66DCMX2121</v>
          </cell>
          <cell r="H78">
            <v>21</v>
          </cell>
          <cell r="I78" t="str">
            <v>66DCMX23010</v>
          </cell>
          <cell r="J78" t="str">
            <v>TRỊNH VIẾT HOÀNG</v>
          </cell>
          <cell r="K78" t="str">
            <v>Nam</v>
          </cell>
          <cell r="L78" t="str">
            <v>17/05/1997</v>
          </cell>
          <cell r="M78" t="str">
            <v>66DCMX21</v>
          </cell>
        </row>
        <row r="79">
          <cell r="G79" t="str">
            <v>66DCMX2122</v>
          </cell>
          <cell r="H79">
            <v>22</v>
          </cell>
          <cell r="I79" t="str">
            <v>66DCMX20113</v>
          </cell>
          <cell r="J79" t="str">
            <v>VŨ HUY HOÀNG</v>
          </cell>
          <cell r="K79" t="str">
            <v>Nam</v>
          </cell>
          <cell r="L79" t="str">
            <v>01/09/1997</v>
          </cell>
          <cell r="M79" t="str">
            <v>66DCMX21</v>
          </cell>
        </row>
        <row r="80">
          <cell r="G80" t="str">
            <v>66DCMX2123</v>
          </cell>
          <cell r="H80">
            <v>23</v>
          </cell>
          <cell r="I80" t="str">
            <v>66DCMX23003</v>
          </cell>
          <cell r="J80" t="str">
            <v>ĐINH XUÂN HOẠT</v>
          </cell>
          <cell r="K80" t="str">
            <v>Nam</v>
          </cell>
          <cell r="L80" t="str">
            <v>14/03/1997</v>
          </cell>
          <cell r="M80" t="str">
            <v>66DCMX21</v>
          </cell>
        </row>
        <row r="81">
          <cell r="G81" t="str">
            <v>66DCMX2124</v>
          </cell>
          <cell r="H81">
            <v>24</v>
          </cell>
          <cell r="I81" t="str">
            <v>66DCMX20239</v>
          </cell>
          <cell r="J81" t="str">
            <v>NGUYỄN HUY HOẰNG</v>
          </cell>
          <cell r="K81" t="str">
            <v>Nam</v>
          </cell>
          <cell r="L81" t="str">
            <v>28/06/1997</v>
          </cell>
          <cell r="M81" t="str">
            <v>66DCMX21</v>
          </cell>
        </row>
        <row r="82">
          <cell r="G82" t="str">
            <v>66DCMX2125</v>
          </cell>
          <cell r="H82">
            <v>25</v>
          </cell>
          <cell r="I82" t="str">
            <v>66DCMX20062</v>
          </cell>
          <cell r="J82" t="str">
            <v>NGUYỄN VIẾT HUỲNH</v>
          </cell>
          <cell r="K82" t="str">
            <v>Nam</v>
          </cell>
          <cell r="L82" t="str">
            <v>21/06/1996</v>
          </cell>
          <cell r="M82" t="str">
            <v>66DCMX21</v>
          </cell>
        </row>
        <row r="83">
          <cell r="G83" t="str">
            <v>66DCMX2126</v>
          </cell>
          <cell r="H83">
            <v>26</v>
          </cell>
          <cell r="I83" t="str">
            <v>66DCMX20144</v>
          </cell>
          <cell r="J83" t="str">
            <v>LÃ NGỌC KHÁNH</v>
          </cell>
          <cell r="K83" t="str">
            <v>Nam</v>
          </cell>
          <cell r="L83" t="str">
            <v>05/12/1997</v>
          </cell>
          <cell r="M83" t="str">
            <v>66DCMX21</v>
          </cell>
        </row>
        <row r="84">
          <cell r="G84" t="str">
            <v>66DCMX2127</v>
          </cell>
          <cell r="H84">
            <v>27</v>
          </cell>
          <cell r="I84" t="str">
            <v>66DCMX20966</v>
          </cell>
          <cell r="J84" t="str">
            <v>ĐỖ VĂN LÂM</v>
          </cell>
          <cell r="K84" t="str">
            <v>Nam</v>
          </cell>
          <cell r="L84" t="str">
            <v>04/09/1997</v>
          </cell>
          <cell r="M84" t="str">
            <v>66DCMX21</v>
          </cell>
        </row>
        <row r="85">
          <cell r="G85" t="str">
            <v>66DCMX2128</v>
          </cell>
          <cell r="H85">
            <v>28</v>
          </cell>
          <cell r="I85" t="str">
            <v>66DCMX20158</v>
          </cell>
          <cell r="J85" t="str">
            <v>LÊ MẠNH LINH</v>
          </cell>
          <cell r="K85" t="str">
            <v>Nam</v>
          </cell>
          <cell r="L85" t="str">
            <v>01/08/1997</v>
          </cell>
          <cell r="M85" t="str">
            <v>66DCMX21</v>
          </cell>
        </row>
        <row r="86">
          <cell r="G86" t="str">
            <v>66DCMX2129</v>
          </cell>
          <cell r="H86">
            <v>29</v>
          </cell>
          <cell r="I86" t="str">
            <v>66DCMX20618</v>
          </cell>
          <cell r="J86" t="str">
            <v>BÙI ĐÌNH NAM</v>
          </cell>
          <cell r="K86" t="str">
            <v>Nam</v>
          </cell>
          <cell r="L86" t="str">
            <v>01/08/1997</v>
          </cell>
          <cell r="M86" t="str">
            <v>66DCMX21</v>
          </cell>
        </row>
        <row r="87">
          <cell r="G87" t="str">
            <v>66DCMX2130</v>
          </cell>
          <cell r="H87">
            <v>30</v>
          </cell>
          <cell r="I87" t="str">
            <v>66DCMX23248</v>
          </cell>
          <cell r="J87" t="str">
            <v>LÊ VĂN NGỌC</v>
          </cell>
          <cell r="K87" t="str">
            <v>Nam</v>
          </cell>
          <cell r="L87" t="str">
            <v>18/04/1994</v>
          </cell>
          <cell r="M87" t="str">
            <v>66DCMX21</v>
          </cell>
        </row>
        <row r="88">
          <cell r="G88" t="str">
            <v>66DCMX2131</v>
          </cell>
          <cell r="H88">
            <v>31</v>
          </cell>
          <cell r="I88" t="str">
            <v>66DCMX20163</v>
          </cell>
          <cell r="J88" t="str">
            <v>NGUYỄN VĂN PHI</v>
          </cell>
          <cell r="K88" t="str">
            <v>Nam</v>
          </cell>
          <cell r="L88" t="str">
            <v>24/06/1997</v>
          </cell>
          <cell r="M88" t="str">
            <v>66DCMX21</v>
          </cell>
        </row>
        <row r="89">
          <cell r="G89" t="str">
            <v>66DCMX2132</v>
          </cell>
          <cell r="H89">
            <v>32</v>
          </cell>
          <cell r="I89" t="str">
            <v>66DCMX23001</v>
          </cell>
          <cell r="J89" t="str">
            <v>NGUYỄN ĐÌNH PHÚC</v>
          </cell>
          <cell r="K89" t="str">
            <v>Nam</v>
          </cell>
          <cell r="L89" t="str">
            <v>02/08/1997</v>
          </cell>
          <cell r="M89" t="str">
            <v>66DCMX21</v>
          </cell>
        </row>
        <row r="90">
          <cell r="G90" t="str">
            <v>66DCMX2133</v>
          </cell>
          <cell r="H90">
            <v>33</v>
          </cell>
          <cell r="I90" t="str">
            <v>66DCMX20388</v>
          </cell>
          <cell r="J90" t="str">
            <v>PHẠM VĂN QUÝ</v>
          </cell>
          <cell r="K90" t="str">
            <v>Nam</v>
          </cell>
          <cell r="L90" t="str">
            <v>20/01/1997</v>
          </cell>
          <cell r="M90" t="str">
            <v>66DCMX21</v>
          </cell>
        </row>
        <row r="91">
          <cell r="G91" t="str">
            <v>66DCMX2134</v>
          </cell>
          <cell r="H91">
            <v>34</v>
          </cell>
          <cell r="I91" t="str">
            <v>66DCMX20984</v>
          </cell>
          <cell r="J91" t="str">
            <v>VŨ VĂN SANG</v>
          </cell>
          <cell r="K91" t="str">
            <v>Nam</v>
          </cell>
          <cell r="L91" t="str">
            <v>16/10/1997</v>
          </cell>
          <cell r="M91" t="str">
            <v>66DCMX21</v>
          </cell>
        </row>
        <row r="92">
          <cell r="G92" t="str">
            <v>66DCMX2135</v>
          </cell>
          <cell r="H92">
            <v>35</v>
          </cell>
          <cell r="I92" t="str">
            <v>66DCMX20115</v>
          </cell>
          <cell r="J92" t="str">
            <v>ĐẶNG THÁI SƠN</v>
          </cell>
          <cell r="K92" t="str">
            <v>Nam</v>
          </cell>
          <cell r="L92" t="str">
            <v>08/02/1997</v>
          </cell>
          <cell r="M92" t="str">
            <v>66DCMX21</v>
          </cell>
        </row>
        <row r="93">
          <cell r="G93" t="str">
            <v>66DCMX2136</v>
          </cell>
          <cell r="H93">
            <v>36</v>
          </cell>
          <cell r="I93" t="str">
            <v>66DCMX20529</v>
          </cell>
          <cell r="J93" t="str">
            <v>TRỊNH NGỌC TÂN</v>
          </cell>
          <cell r="K93" t="str">
            <v>Nam</v>
          </cell>
          <cell r="L93" t="str">
            <v>10/07/1997</v>
          </cell>
          <cell r="M93" t="str">
            <v>66DCMX21</v>
          </cell>
        </row>
        <row r="94">
          <cell r="G94" t="str">
            <v>66DCMX2137</v>
          </cell>
          <cell r="H94">
            <v>37</v>
          </cell>
          <cell r="I94" t="str">
            <v>66DCMX22085</v>
          </cell>
          <cell r="J94" t="str">
            <v>NGUYỄN VIẾT TIẾN</v>
          </cell>
          <cell r="K94" t="str">
            <v>Nam</v>
          </cell>
          <cell r="L94" t="str">
            <v>03/02/1997</v>
          </cell>
          <cell r="M94" t="str">
            <v>66DCMX21</v>
          </cell>
        </row>
        <row r="95">
          <cell r="G95" t="str">
            <v>66DCMX2138</v>
          </cell>
          <cell r="H95">
            <v>38</v>
          </cell>
          <cell r="I95" t="str">
            <v>66DCMX20339</v>
          </cell>
          <cell r="J95" t="str">
            <v>BÙI VĂN TUẤN</v>
          </cell>
          <cell r="K95" t="str">
            <v>Nam</v>
          </cell>
          <cell r="L95" t="str">
            <v>08/07/1997</v>
          </cell>
          <cell r="M95" t="str">
            <v>66DCMX21</v>
          </cell>
        </row>
        <row r="96">
          <cell r="G96" t="str">
            <v>66DCMX2139</v>
          </cell>
          <cell r="H96">
            <v>39</v>
          </cell>
          <cell r="I96" t="str">
            <v>66DCMX20068</v>
          </cell>
          <cell r="J96" t="str">
            <v>LỀU HỮU TÙNG</v>
          </cell>
          <cell r="K96" t="str">
            <v>Nam</v>
          </cell>
          <cell r="L96" t="str">
            <v>22/05/1997</v>
          </cell>
          <cell r="M96" t="str">
            <v>66DCMX21</v>
          </cell>
        </row>
        <row r="97">
          <cell r="G97" t="str">
            <v>66DCMX2140</v>
          </cell>
          <cell r="H97">
            <v>40</v>
          </cell>
          <cell r="I97" t="str">
            <v>66DCMX20436</v>
          </cell>
          <cell r="J97" t="str">
            <v>ĐỖ THANH TUYÊN</v>
          </cell>
          <cell r="K97" t="str">
            <v>Nam</v>
          </cell>
          <cell r="L97" t="str">
            <v>30/11/1997</v>
          </cell>
          <cell r="M97" t="str">
            <v>66DCMX21</v>
          </cell>
        </row>
        <row r="98">
          <cell r="G98" t="str">
            <v>66DCMX2141</v>
          </cell>
          <cell r="H98">
            <v>41</v>
          </cell>
          <cell r="I98" t="str">
            <v>66DCMX21014</v>
          </cell>
          <cell r="J98" t="str">
            <v>PHẠM VĂN TUYÊN</v>
          </cell>
          <cell r="K98" t="str">
            <v>Nam</v>
          </cell>
          <cell r="L98" t="str">
            <v>30/03/1997</v>
          </cell>
          <cell r="M98" t="str">
            <v>66DCMX21</v>
          </cell>
        </row>
        <row r="99">
          <cell r="G99" t="str">
            <v>66DCMX2142</v>
          </cell>
          <cell r="H99">
            <v>42</v>
          </cell>
          <cell r="I99" t="str">
            <v>66DCMX20051</v>
          </cell>
          <cell r="J99" t="str">
            <v>NGUYỄN VĂN THAO</v>
          </cell>
          <cell r="K99" t="str">
            <v>Nam</v>
          </cell>
          <cell r="L99" t="str">
            <v>13/04/1997</v>
          </cell>
          <cell r="M99" t="str">
            <v>66DCMX21</v>
          </cell>
        </row>
        <row r="100">
          <cell r="G100" t="str">
            <v>66DCMX2143</v>
          </cell>
          <cell r="H100">
            <v>43</v>
          </cell>
          <cell r="I100" t="str">
            <v>66DCMX20788</v>
          </cell>
          <cell r="J100" t="str">
            <v>TRẦN PHÚC THẢO</v>
          </cell>
          <cell r="K100" t="str">
            <v>Nam</v>
          </cell>
          <cell r="L100" t="str">
            <v>20/10/1996</v>
          </cell>
          <cell r="M100" t="str">
            <v>66DCMX21</v>
          </cell>
        </row>
        <row r="101">
          <cell r="G101" t="str">
            <v>66DCMX2144</v>
          </cell>
          <cell r="H101">
            <v>44</v>
          </cell>
          <cell r="I101" t="str">
            <v>66DCMX20796</v>
          </cell>
          <cell r="J101" t="str">
            <v>LÊ TIẾN THIỆN</v>
          </cell>
          <cell r="K101" t="str">
            <v>Nam</v>
          </cell>
          <cell r="L101" t="str">
            <v>27/10/1997</v>
          </cell>
          <cell r="M101" t="str">
            <v>66DCMX21</v>
          </cell>
        </row>
        <row r="102">
          <cell r="G102" t="str">
            <v>66DCMX2145</v>
          </cell>
          <cell r="H102">
            <v>45</v>
          </cell>
          <cell r="I102" t="str">
            <v>66DCMX20018</v>
          </cell>
          <cell r="J102" t="str">
            <v>LÊ TRỌNG THIỆN</v>
          </cell>
          <cell r="K102" t="str">
            <v>Nam</v>
          </cell>
          <cell r="L102" t="str">
            <v>06/08/1997</v>
          </cell>
          <cell r="M102" t="str">
            <v>66DCMX21</v>
          </cell>
        </row>
        <row r="103">
          <cell r="G103" t="str">
            <v>66DCMX2146</v>
          </cell>
          <cell r="H103">
            <v>46</v>
          </cell>
          <cell r="I103" t="str">
            <v>66DCMX20656</v>
          </cell>
          <cell r="J103" t="str">
            <v>NGUYỄN QUANG THIỀU</v>
          </cell>
          <cell r="K103" t="str">
            <v>Nam</v>
          </cell>
          <cell r="L103" t="str">
            <v>14/07/1997</v>
          </cell>
          <cell r="M103" t="str">
            <v>66DCMX21</v>
          </cell>
        </row>
        <row r="104">
          <cell r="G104" t="str">
            <v>66DCMX2147</v>
          </cell>
          <cell r="H104">
            <v>47</v>
          </cell>
          <cell r="I104" t="str">
            <v>66DCMX20902</v>
          </cell>
          <cell r="J104" t="str">
            <v>NGUYỄN ĐÌNH THỊNH</v>
          </cell>
          <cell r="K104" t="str">
            <v>Nam</v>
          </cell>
          <cell r="L104" t="str">
            <v>08/03/1995</v>
          </cell>
          <cell r="M104" t="str">
            <v>66DCMX21</v>
          </cell>
        </row>
        <row r="105">
          <cell r="G105" t="str">
            <v>66DCMX2148</v>
          </cell>
          <cell r="H105">
            <v>48</v>
          </cell>
          <cell r="I105" t="str">
            <v>66DCMX20784</v>
          </cell>
          <cell r="J105" t="str">
            <v>NGUYỄN THÀNH TRUNG</v>
          </cell>
          <cell r="K105" t="str">
            <v>Nam</v>
          </cell>
          <cell r="L105" t="str">
            <v>23/07/1997</v>
          </cell>
          <cell r="M105" t="str">
            <v>66DCMX21</v>
          </cell>
        </row>
        <row r="106">
          <cell r="G106" t="str">
            <v>66DCMX2149</v>
          </cell>
          <cell r="H106">
            <v>49</v>
          </cell>
          <cell r="I106" t="str">
            <v>66DCMX20678</v>
          </cell>
          <cell r="J106" t="str">
            <v>TRẦN LẬP TRUNG</v>
          </cell>
          <cell r="K106" t="str">
            <v>Nam</v>
          </cell>
          <cell r="L106" t="str">
            <v>23/08/1997</v>
          </cell>
          <cell r="M106" t="str">
            <v>66DCMX21</v>
          </cell>
        </row>
        <row r="107">
          <cell r="G107" t="str">
            <v>66DCMX2150</v>
          </cell>
          <cell r="H107">
            <v>50</v>
          </cell>
          <cell r="I107" t="str">
            <v>66DCMX20312</v>
          </cell>
          <cell r="J107" t="str">
            <v>TRIỆU ĐÌNH TRUNG</v>
          </cell>
          <cell r="K107" t="str">
            <v>Nam</v>
          </cell>
          <cell r="L107" t="str">
            <v>25/06/1997</v>
          </cell>
          <cell r="M107" t="str">
            <v>66DCMX21</v>
          </cell>
        </row>
        <row r="108">
          <cell r="G108" t="str">
            <v>66DCMX2151</v>
          </cell>
          <cell r="H108">
            <v>51</v>
          </cell>
          <cell r="I108" t="str">
            <v>66DCMX20510</v>
          </cell>
          <cell r="J108" t="str">
            <v>NGUYỄN QUỐC TRƯỜNG</v>
          </cell>
          <cell r="K108" t="str">
            <v>Nam</v>
          </cell>
          <cell r="L108" t="str">
            <v>08/11/1996</v>
          </cell>
          <cell r="M108" t="str">
            <v>66DCMX21</v>
          </cell>
        </row>
        <row r="109">
          <cell r="G109" t="str">
            <v>66DCMX2152</v>
          </cell>
          <cell r="H109">
            <v>52</v>
          </cell>
          <cell r="I109" t="str">
            <v>66DCMX20230</v>
          </cell>
          <cell r="J109" t="str">
            <v>TRẦN XUÂN TRƯỜNG</v>
          </cell>
          <cell r="K109" t="str">
            <v>Nam</v>
          </cell>
          <cell r="L109" t="str">
            <v>28/06/1996</v>
          </cell>
          <cell r="M109" t="str">
            <v>66DCMX21</v>
          </cell>
        </row>
        <row r="110">
          <cell r="G110" t="str">
            <v>66DCMX2153</v>
          </cell>
          <cell r="H110">
            <v>53</v>
          </cell>
          <cell r="I110" t="str">
            <v>66DCMX20539</v>
          </cell>
          <cell r="J110" t="str">
            <v>NGUYỄN HỮU VINH</v>
          </cell>
          <cell r="K110" t="str">
            <v>Nam</v>
          </cell>
          <cell r="L110" t="str">
            <v>14/08/1997</v>
          </cell>
          <cell r="M110" t="str">
            <v>66DCMX21</v>
          </cell>
        </row>
        <row r="111">
          <cell r="G111" t="str">
            <v>66DCMX2154</v>
          </cell>
          <cell r="H111">
            <v>54</v>
          </cell>
          <cell r="I111" t="str">
            <v>66DCMX20754</v>
          </cell>
          <cell r="J111" t="str">
            <v>TRỊNH QUANG VINH</v>
          </cell>
          <cell r="K111" t="str">
            <v>Nam</v>
          </cell>
          <cell r="L111" t="str">
            <v>16/07/1997</v>
          </cell>
          <cell r="M111" t="str">
            <v>66DCMX21</v>
          </cell>
        </row>
        <row r="112">
          <cell r="G112" t="str">
            <v>66DCMX2155</v>
          </cell>
          <cell r="H112">
            <v>55</v>
          </cell>
          <cell r="I112" t="str">
            <v>66DCMX20992</v>
          </cell>
          <cell r="J112" t="str">
            <v>NGUYỄN HỮU XUÂN</v>
          </cell>
          <cell r="K112" t="str">
            <v>Nam</v>
          </cell>
          <cell r="L112" t="str">
            <v>20/01/1997</v>
          </cell>
          <cell r="M112" t="str">
            <v>66DCMX21</v>
          </cell>
        </row>
        <row r="113">
          <cell r="G113" t="str">
            <v>66DCMX221</v>
          </cell>
          <cell r="H113">
            <v>1</v>
          </cell>
          <cell r="I113" t="str">
            <v>66DCMX21513</v>
          </cell>
          <cell r="J113" t="str">
            <v>BÙI VƯƠNG ANH</v>
          </cell>
          <cell r="K113" t="str">
            <v>Nam</v>
          </cell>
          <cell r="L113" t="str">
            <v>07/08/1997</v>
          </cell>
          <cell r="M113" t="str">
            <v>66DCMX22</v>
          </cell>
        </row>
        <row r="114">
          <cell r="G114" t="str">
            <v>66DCMX222</v>
          </cell>
          <cell r="H114">
            <v>2</v>
          </cell>
          <cell r="I114" t="str">
            <v>66DCMX21975</v>
          </cell>
          <cell r="J114" t="str">
            <v>LÊ TRUNG ANH</v>
          </cell>
          <cell r="K114" t="str">
            <v>Nam</v>
          </cell>
          <cell r="L114" t="str">
            <v>18/05/1997</v>
          </cell>
          <cell r="M114" t="str">
            <v>66DCMX22</v>
          </cell>
        </row>
        <row r="115">
          <cell r="G115" t="str">
            <v>66DCMX223</v>
          </cell>
          <cell r="H115">
            <v>3</v>
          </cell>
          <cell r="I115" t="str">
            <v>66DCMX21491</v>
          </cell>
          <cell r="J115" t="str">
            <v>TRẦN ĐÌNH XUÂN BÁCH</v>
          </cell>
          <cell r="K115" t="str">
            <v>Nam</v>
          </cell>
          <cell r="L115" t="str">
            <v>17/07/1997</v>
          </cell>
          <cell r="M115" t="str">
            <v>66DCMX22</v>
          </cell>
        </row>
        <row r="116">
          <cell r="G116" t="str">
            <v>66DCMX224</v>
          </cell>
          <cell r="H116">
            <v>4</v>
          </cell>
          <cell r="I116" t="str">
            <v>66DCMX21099</v>
          </cell>
          <cell r="J116" t="str">
            <v>TẠ ĐĂNG BAN</v>
          </cell>
          <cell r="K116" t="str">
            <v>Nam</v>
          </cell>
          <cell r="L116" t="str">
            <v>15/09/1997</v>
          </cell>
          <cell r="M116" t="str">
            <v>66DCMX22</v>
          </cell>
        </row>
        <row r="117">
          <cell r="G117" t="str">
            <v>66DCMX225</v>
          </cell>
          <cell r="H117">
            <v>5</v>
          </cell>
          <cell r="I117" t="str">
            <v>66DCMX22088</v>
          </cell>
          <cell r="J117" t="str">
            <v>NGUYỄN VĂN CẢNH</v>
          </cell>
          <cell r="K117" t="str">
            <v>Nam</v>
          </cell>
          <cell r="L117" t="str">
            <v>20/09/1997</v>
          </cell>
          <cell r="M117" t="str">
            <v>66DCMX22</v>
          </cell>
        </row>
        <row r="118">
          <cell r="G118" t="str">
            <v>66DCMX226</v>
          </cell>
          <cell r="H118">
            <v>6</v>
          </cell>
          <cell r="I118" t="str">
            <v>66DCMX21600</v>
          </cell>
          <cell r="J118" t="str">
            <v>VŨ VĂN CƯỜNG</v>
          </cell>
          <cell r="K118" t="str">
            <v>Nam</v>
          </cell>
          <cell r="L118" t="str">
            <v>02/02/1997</v>
          </cell>
          <cell r="M118" t="str">
            <v>66DCMX22</v>
          </cell>
        </row>
        <row r="119">
          <cell r="G119" t="str">
            <v>66DCMX227</v>
          </cell>
          <cell r="H119">
            <v>7</v>
          </cell>
          <cell r="I119" t="str">
            <v>66DCMX21577</v>
          </cell>
          <cell r="J119" t="str">
            <v>MAI VĂN DŨNG</v>
          </cell>
          <cell r="K119" t="str">
            <v>Nam</v>
          </cell>
          <cell r="L119" t="str">
            <v>29/01/1997</v>
          </cell>
          <cell r="M119" t="str">
            <v>66DCMX22</v>
          </cell>
        </row>
        <row r="120">
          <cell r="G120" t="str">
            <v>66DCMX228</v>
          </cell>
          <cell r="H120">
            <v>8</v>
          </cell>
          <cell r="I120" t="str">
            <v>66DCMX23051</v>
          </cell>
          <cell r="J120" t="str">
            <v>LÊ VĂN DUY</v>
          </cell>
          <cell r="K120" t="str">
            <v>Nam</v>
          </cell>
          <cell r="L120" t="str">
            <v>02/10/1997</v>
          </cell>
          <cell r="M120" t="str">
            <v>66DCMX22</v>
          </cell>
        </row>
        <row r="121">
          <cell r="G121" t="str">
            <v>66DCMX229</v>
          </cell>
          <cell r="H121">
            <v>9</v>
          </cell>
          <cell r="I121" t="str">
            <v>66DCMX21289</v>
          </cell>
          <cell r="J121" t="str">
            <v>DƯƠNG QUỐC ĐẠT</v>
          </cell>
          <cell r="K121" t="str">
            <v>Nam</v>
          </cell>
          <cell r="L121" t="str">
            <v>26/06/1997</v>
          </cell>
          <cell r="M121" t="str">
            <v>66DCMX22</v>
          </cell>
        </row>
        <row r="122">
          <cell r="G122" t="str">
            <v>66DCMX2210</v>
          </cell>
          <cell r="H122">
            <v>10</v>
          </cell>
          <cell r="I122" t="str">
            <v>66DCMX21942</v>
          </cell>
          <cell r="J122" t="str">
            <v>PHẠM VĂN ĐOÀN</v>
          </cell>
          <cell r="K122" t="str">
            <v>Nam</v>
          </cell>
          <cell r="L122" t="str">
            <v>28/07/1997</v>
          </cell>
          <cell r="M122" t="str">
            <v>66DCMX22</v>
          </cell>
        </row>
        <row r="123">
          <cell r="G123" t="str">
            <v>66DCMX2211</v>
          </cell>
          <cell r="H123">
            <v>11</v>
          </cell>
          <cell r="I123" t="str">
            <v>66DCMX22043</v>
          </cell>
          <cell r="J123" t="str">
            <v>LÊ PHƯƠNG ĐÔNG</v>
          </cell>
          <cell r="K123" t="str">
            <v>Nam</v>
          </cell>
          <cell r="L123" t="str">
            <v>01/06/1997</v>
          </cell>
          <cell r="M123" t="str">
            <v>66DCMX22</v>
          </cell>
        </row>
        <row r="124">
          <cell r="G124" t="str">
            <v>66DCMX2212</v>
          </cell>
          <cell r="H124">
            <v>12</v>
          </cell>
          <cell r="I124" t="str">
            <v>66DCMX22053</v>
          </cell>
          <cell r="J124" t="str">
            <v>TRẦN MINH ĐỨC</v>
          </cell>
          <cell r="K124" t="str">
            <v>Nam</v>
          </cell>
          <cell r="L124" t="str">
            <v>16/03/1997</v>
          </cell>
          <cell r="M124" t="str">
            <v>66DCMX22</v>
          </cell>
        </row>
        <row r="125">
          <cell r="G125" t="str">
            <v>66DCMX2213</v>
          </cell>
          <cell r="H125">
            <v>13</v>
          </cell>
          <cell r="I125" t="str">
            <v>66DCMX21709</v>
          </cell>
          <cell r="J125" t="str">
            <v>ĐẶNG VĂN HẢI</v>
          </cell>
          <cell r="K125" t="str">
            <v>Nam</v>
          </cell>
          <cell r="L125" t="str">
            <v>21/10/1997</v>
          </cell>
          <cell r="M125" t="str">
            <v>66DCMX22</v>
          </cell>
        </row>
        <row r="126">
          <cell r="G126" t="str">
            <v>66DCMX2214</v>
          </cell>
          <cell r="H126">
            <v>14</v>
          </cell>
          <cell r="I126" t="str">
            <v>66DCMX21761</v>
          </cell>
          <cell r="J126" t="str">
            <v>ĐỖ XUÂN HINH</v>
          </cell>
          <cell r="K126" t="str">
            <v>Nam</v>
          </cell>
          <cell r="L126" t="str">
            <v>13/10/1997</v>
          </cell>
          <cell r="M126" t="str">
            <v>66DCMX22</v>
          </cell>
        </row>
        <row r="127">
          <cell r="G127" t="str">
            <v>66DCMX2215</v>
          </cell>
          <cell r="H127">
            <v>15</v>
          </cell>
          <cell r="I127" t="str">
            <v>66DCMX23086</v>
          </cell>
          <cell r="J127" t="str">
            <v>NGUYỄN HUY HOÀNG</v>
          </cell>
          <cell r="K127" t="str">
            <v>Nam</v>
          </cell>
          <cell r="L127" t="str">
            <v>17/06/1997</v>
          </cell>
          <cell r="M127" t="str">
            <v>66DCMX22</v>
          </cell>
        </row>
        <row r="128">
          <cell r="G128" t="str">
            <v>66DCMX2216</v>
          </cell>
          <cell r="H128">
            <v>16</v>
          </cell>
          <cell r="I128" t="str">
            <v>66DCMX22002</v>
          </cell>
          <cell r="J128" t="str">
            <v>NGUYỄN TRUNG HOÀNG</v>
          </cell>
          <cell r="K128" t="str">
            <v>Nam</v>
          </cell>
          <cell r="L128" t="str">
            <v>08/01/1997</v>
          </cell>
          <cell r="M128" t="str">
            <v>66DCMX22</v>
          </cell>
        </row>
        <row r="129">
          <cell r="G129" t="str">
            <v>66DCMX2217</v>
          </cell>
          <cell r="H129">
            <v>17</v>
          </cell>
          <cell r="I129" t="str">
            <v>66DCMX21823</v>
          </cell>
          <cell r="J129" t="str">
            <v>NGUYỄN TẤT HỘI</v>
          </cell>
          <cell r="K129" t="str">
            <v>Nam</v>
          </cell>
          <cell r="L129" t="str">
            <v>07/05/1993</v>
          </cell>
          <cell r="M129" t="str">
            <v>66DCMX22</v>
          </cell>
        </row>
        <row r="130">
          <cell r="G130" t="str">
            <v>66DCMX2218</v>
          </cell>
          <cell r="H130">
            <v>18</v>
          </cell>
          <cell r="I130" t="str">
            <v>66DCMX21858</v>
          </cell>
          <cell r="J130" t="str">
            <v>NGUYỄN QUANG HUY</v>
          </cell>
          <cell r="K130" t="str">
            <v>Nam</v>
          </cell>
          <cell r="L130" t="str">
            <v>23/11/1997</v>
          </cell>
          <cell r="M130" t="str">
            <v>66DCMX22</v>
          </cell>
        </row>
        <row r="131">
          <cell r="G131" t="str">
            <v>66DCMX2219</v>
          </cell>
          <cell r="H131">
            <v>19</v>
          </cell>
          <cell r="I131" t="str">
            <v>66DCMX21171</v>
          </cell>
          <cell r="J131" t="str">
            <v>NGUYỄN ĐỨC HƯNG</v>
          </cell>
          <cell r="K131" t="str">
            <v>Nam</v>
          </cell>
          <cell r="L131" t="str">
            <v>25/10/1997</v>
          </cell>
          <cell r="M131" t="str">
            <v>66DCMX22</v>
          </cell>
        </row>
        <row r="132">
          <cell r="G132" t="str">
            <v>66DCMX2220</v>
          </cell>
          <cell r="H132">
            <v>20</v>
          </cell>
          <cell r="I132" t="str">
            <v>66DCMX21260</v>
          </cell>
          <cell r="J132" t="str">
            <v>NGUYỄN THỌ LONG</v>
          </cell>
          <cell r="K132" t="str">
            <v>Nam</v>
          </cell>
          <cell r="L132" t="str">
            <v>03/01/1997</v>
          </cell>
          <cell r="M132" t="str">
            <v>66DCMX22</v>
          </cell>
        </row>
        <row r="133">
          <cell r="G133" t="str">
            <v>66DCMX2221</v>
          </cell>
          <cell r="H133">
            <v>21</v>
          </cell>
          <cell r="I133" t="str">
            <v>66DCMX21193</v>
          </cell>
          <cell r="J133" t="str">
            <v>VŨ THÀNH LONG</v>
          </cell>
          <cell r="K133" t="str">
            <v>Nam</v>
          </cell>
          <cell r="L133" t="str">
            <v>20/07/1997</v>
          </cell>
          <cell r="M133" t="str">
            <v>66DCMX22</v>
          </cell>
        </row>
        <row r="134">
          <cell r="G134" t="str">
            <v>66DCMX2222</v>
          </cell>
          <cell r="H134">
            <v>22</v>
          </cell>
          <cell r="I134" t="str">
            <v>66DCMX23165</v>
          </cell>
          <cell r="J134" t="str">
            <v>NGUYỄN VĂN LƯỢNG</v>
          </cell>
          <cell r="K134" t="str">
            <v>Nam</v>
          </cell>
          <cell r="L134" t="str">
            <v>07/12/1997</v>
          </cell>
          <cell r="M134" t="str">
            <v>66DCMX22</v>
          </cell>
        </row>
        <row r="135">
          <cell r="G135" t="str">
            <v>66DCMX2223</v>
          </cell>
          <cell r="H135">
            <v>23</v>
          </cell>
          <cell r="I135" t="str">
            <v>66DCMX21841</v>
          </cell>
          <cell r="J135" t="str">
            <v>NGUYỄN ĐÌNH MẪN</v>
          </cell>
          <cell r="K135" t="str">
            <v>Nam</v>
          </cell>
          <cell r="L135" t="str">
            <v>14/03/1997</v>
          </cell>
          <cell r="M135" t="str">
            <v>66DCMX22</v>
          </cell>
        </row>
        <row r="136">
          <cell r="G136" t="str">
            <v>66DCMX2224</v>
          </cell>
          <cell r="H136">
            <v>24</v>
          </cell>
          <cell r="I136" t="str">
            <v>66DCMX22010</v>
          </cell>
          <cell r="J136" t="str">
            <v>PHAN THẾ MINH</v>
          </cell>
          <cell r="K136" t="str">
            <v>Nam</v>
          </cell>
          <cell r="L136" t="str">
            <v>24/03/1997</v>
          </cell>
          <cell r="M136" t="str">
            <v>66DCMX22</v>
          </cell>
        </row>
        <row r="137">
          <cell r="G137" t="str">
            <v>66DCMX2225</v>
          </cell>
          <cell r="H137">
            <v>25</v>
          </cell>
          <cell r="I137" t="str">
            <v>66DCMX22042</v>
          </cell>
          <cell r="J137" t="str">
            <v>ĐỖ VĂN NGHĨA</v>
          </cell>
          <cell r="K137" t="str">
            <v>Nam</v>
          </cell>
          <cell r="L137" t="str">
            <v>02/01/1997</v>
          </cell>
          <cell r="M137" t="str">
            <v>66DCMX22</v>
          </cell>
        </row>
        <row r="138">
          <cell r="G138" t="str">
            <v>66DCMX2226</v>
          </cell>
          <cell r="H138">
            <v>26</v>
          </cell>
          <cell r="I138" t="str">
            <v>66DCMX21859</v>
          </cell>
          <cell r="J138" t="str">
            <v>MÔNG TRỌNG NGHĨA</v>
          </cell>
          <cell r="K138" t="str">
            <v>Nam</v>
          </cell>
          <cell r="L138" t="str">
            <v>09/08/1997</v>
          </cell>
          <cell r="M138" t="str">
            <v>66DCMX22</v>
          </cell>
        </row>
        <row r="139">
          <cell r="G139" t="str">
            <v>66DCMX2227</v>
          </cell>
          <cell r="H139">
            <v>27</v>
          </cell>
          <cell r="I139" t="str">
            <v>66DCMX21879</v>
          </cell>
          <cell r="J139" t="str">
            <v>NGUYỄN HOÀNG NGHĨA</v>
          </cell>
          <cell r="K139" t="str">
            <v>Nam</v>
          </cell>
          <cell r="L139" t="str">
            <v>25/10/1997</v>
          </cell>
          <cell r="M139" t="str">
            <v>66DCMX22</v>
          </cell>
        </row>
        <row r="140">
          <cell r="G140" t="str">
            <v>66DCMX2228</v>
          </cell>
          <cell r="H140">
            <v>28</v>
          </cell>
          <cell r="I140" t="str">
            <v>66DCMX21155</v>
          </cell>
          <cell r="J140" t="str">
            <v>PHẠM VĂN SỸ</v>
          </cell>
          <cell r="K140" t="str">
            <v>Nam</v>
          </cell>
          <cell r="L140" t="str">
            <v>10/03/1997</v>
          </cell>
          <cell r="M140" t="str">
            <v>66DCMX22</v>
          </cell>
        </row>
        <row r="141">
          <cell r="G141" t="str">
            <v>66DCMX2229</v>
          </cell>
          <cell r="H141">
            <v>29</v>
          </cell>
          <cell r="I141" t="str">
            <v>66DCMX21357</v>
          </cell>
          <cell r="J141" t="str">
            <v>TRỊNH VĂN TÌNH</v>
          </cell>
          <cell r="K141" t="str">
            <v>Nam</v>
          </cell>
          <cell r="L141" t="str">
            <v>23/10/1997</v>
          </cell>
          <cell r="M141" t="str">
            <v>66DCMX22</v>
          </cell>
        </row>
        <row r="142">
          <cell r="G142" t="str">
            <v>66DCMX2230</v>
          </cell>
          <cell r="H142">
            <v>30</v>
          </cell>
          <cell r="I142" t="str">
            <v>66DCMX21119</v>
          </cell>
          <cell r="J142" t="str">
            <v>LÊ VĂN THẾ</v>
          </cell>
          <cell r="K142" t="str">
            <v>Nam</v>
          </cell>
          <cell r="L142" t="str">
            <v>01/02/1993</v>
          </cell>
          <cell r="M142" t="str">
            <v>66DCMX22</v>
          </cell>
        </row>
        <row r="143">
          <cell r="G143" t="str">
            <v>66DCMX2231</v>
          </cell>
          <cell r="H143">
            <v>31</v>
          </cell>
          <cell r="I143" t="str">
            <v>66DCMX21617</v>
          </cell>
          <cell r="J143" t="str">
            <v>LƯƠNG XUÂN TRIỀU</v>
          </cell>
          <cell r="K143" t="str">
            <v>Nam</v>
          </cell>
          <cell r="L143" t="str">
            <v>25/02/1996</v>
          </cell>
          <cell r="M143" t="str">
            <v>66DCMX22</v>
          </cell>
        </row>
        <row r="144">
          <cell r="G144" t="str">
            <v>66DCMX2232</v>
          </cell>
          <cell r="H144">
            <v>32</v>
          </cell>
          <cell r="I144" t="str">
            <v>66DCMX23127</v>
          </cell>
          <cell r="J144" t="str">
            <v>ĐỖ XUÂN TRUNG</v>
          </cell>
          <cell r="K144" t="str">
            <v>Nam</v>
          </cell>
          <cell r="L144" t="str">
            <v>18/12/1997</v>
          </cell>
          <cell r="M144" t="str">
            <v>66DCMX22</v>
          </cell>
        </row>
        <row r="145">
          <cell r="G145" t="str">
            <v>66DCMX2233</v>
          </cell>
          <cell r="H145">
            <v>33</v>
          </cell>
          <cell r="I145" t="str">
            <v>66DCMX21254</v>
          </cell>
          <cell r="J145" t="str">
            <v>LÊ NGỌC TRƯỜNG</v>
          </cell>
          <cell r="K145" t="str">
            <v>Nam</v>
          </cell>
          <cell r="L145" t="str">
            <v>22/03/1997</v>
          </cell>
          <cell r="M145" t="str">
            <v>66DCMX22</v>
          </cell>
        </row>
        <row r="146">
          <cell r="G146" t="str">
            <v>66DCMX2234</v>
          </cell>
          <cell r="H146">
            <v>34</v>
          </cell>
          <cell r="I146" t="str">
            <v>66DCMX21230</v>
          </cell>
          <cell r="J146" t="str">
            <v>ĐINH THẾ UẨN</v>
          </cell>
          <cell r="K146" t="str">
            <v>Nam</v>
          </cell>
          <cell r="L146" t="str">
            <v>27/10/1997</v>
          </cell>
          <cell r="M146" t="str">
            <v>66DCMX22</v>
          </cell>
        </row>
        <row r="147">
          <cell r="G147" t="str">
            <v>66DCMX2235</v>
          </cell>
          <cell r="H147">
            <v>35</v>
          </cell>
          <cell r="I147" t="str">
            <v>66DCMX23121</v>
          </cell>
          <cell r="J147" t="str">
            <v>NGUYỄN HOÀNG VIỆT</v>
          </cell>
          <cell r="K147" t="str">
            <v>Nam</v>
          </cell>
          <cell r="L147" t="str">
            <v>14/04/1997</v>
          </cell>
          <cell r="M147" t="str">
            <v>66DCMX22</v>
          </cell>
        </row>
        <row r="148">
          <cell r="G148" t="str">
            <v>66DCMX231</v>
          </cell>
          <cell r="H148">
            <v>1</v>
          </cell>
          <cell r="I148" t="str">
            <v>66DCMX22297</v>
          </cell>
          <cell r="J148" t="str">
            <v>HOÀNG MINH CHIẾN</v>
          </cell>
          <cell r="K148" t="str">
            <v>Nam</v>
          </cell>
          <cell r="L148" t="str">
            <v>18/07/1997</v>
          </cell>
          <cell r="M148" t="str">
            <v>66DCMX23</v>
          </cell>
        </row>
        <row r="149">
          <cell r="G149" t="str">
            <v>66DCMX232</v>
          </cell>
          <cell r="H149">
            <v>2</v>
          </cell>
          <cell r="I149" t="str">
            <v>66DCMX22875</v>
          </cell>
          <cell r="J149" t="str">
            <v>NGUYỄN VĂN ĐẠT</v>
          </cell>
          <cell r="K149" t="str">
            <v>Nam</v>
          </cell>
          <cell r="L149" t="str">
            <v>10/10/1997</v>
          </cell>
          <cell r="M149" t="str">
            <v>66DCMX23</v>
          </cell>
        </row>
        <row r="150">
          <cell r="G150" t="str">
            <v>66DCMX233</v>
          </cell>
          <cell r="H150">
            <v>3</v>
          </cell>
          <cell r="I150" t="str">
            <v>66DCMX22471</v>
          </cell>
          <cell r="J150" t="str">
            <v>PHÙNG TRỌNG ĐẠT</v>
          </cell>
          <cell r="K150" t="str">
            <v>Nam</v>
          </cell>
          <cell r="L150" t="str">
            <v>12/07/1997</v>
          </cell>
          <cell r="M150" t="str">
            <v>66DCMX23</v>
          </cell>
        </row>
        <row r="151">
          <cell r="G151" t="str">
            <v>66DCMX234</v>
          </cell>
          <cell r="H151">
            <v>4</v>
          </cell>
          <cell r="I151" t="str">
            <v>66DCMX22930</v>
          </cell>
          <cell r="J151" t="str">
            <v>LÊ VĂN ĐOÀN</v>
          </cell>
          <cell r="K151" t="str">
            <v>Nam</v>
          </cell>
          <cell r="L151" t="str">
            <v>08/11/1997</v>
          </cell>
          <cell r="M151" t="str">
            <v>66DCMX23</v>
          </cell>
        </row>
        <row r="152">
          <cell r="G152" t="str">
            <v>66DCMX235</v>
          </cell>
          <cell r="H152">
            <v>5</v>
          </cell>
          <cell r="I152" t="str">
            <v>66DCMX22540</v>
          </cell>
          <cell r="J152" t="str">
            <v>ĐỖ NGỌC THÀNH ĐÔ</v>
          </cell>
          <cell r="K152" t="str">
            <v>Nam</v>
          </cell>
          <cell r="L152" t="str">
            <v>14/07/1997</v>
          </cell>
          <cell r="M152" t="str">
            <v>66DCMX23</v>
          </cell>
        </row>
        <row r="153">
          <cell r="G153" t="str">
            <v>66DCMX236</v>
          </cell>
          <cell r="H153">
            <v>6</v>
          </cell>
          <cell r="I153" t="str">
            <v>66DCMX22798</v>
          </cell>
          <cell r="J153" t="str">
            <v>ĐỖ MẠNH ĐỨC</v>
          </cell>
          <cell r="K153" t="str">
            <v>Nam</v>
          </cell>
          <cell r="L153" t="str">
            <v>29/12/1996</v>
          </cell>
          <cell r="M153" t="str">
            <v>66DCMX23</v>
          </cell>
        </row>
        <row r="154">
          <cell r="G154" t="str">
            <v>66DCMX237</v>
          </cell>
          <cell r="H154">
            <v>7</v>
          </cell>
          <cell r="I154" t="str">
            <v>66DCMX22783</v>
          </cell>
          <cell r="J154" t="str">
            <v>VŨ TRƯỜNG GIANG</v>
          </cell>
          <cell r="K154" t="str">
            <v>Nam</v>
          </cell>
          <cell r="L154" t="str">
            <v>01/11/1997</v>
          </cell>
          <cell r="M154" t="str">
            <v>66DCMX23</v>
          </cell>
        </row>
        <row r="155">
          <cell r="G155" t="str">
            <v>66DCMX238</v>
          </cell>
          <cell r="H155">
            <v>8</v>
          </cell>
          <cell r="I155" t="str">
            <v>66DCMX22277</v>
          </cell>
          <cell r="J155" t="str">
            <v>NINH QUANG HÀ</v>
          </cell>
          <cell r="K155" t="str">
            <v>Nam</v>
          </cell>
          <cell r="L155" t="str">
            <v>11/01/1997</v>
          </cell>
          <cell r="M155" t="str">
            <v>66DCMX23</v>
          </cell>
        </row>
        <row r="156">
          <cell r="G156" t="str">
            <v>66DCMX239</v>
          </cell>
          <cell r="H156">
            <v>9</v>
          </cell>
          <cell r="I156" t="str">
            <v>66DCMX22409</v>
          </cell>
          <cell r="J156" t="str">
            <v>NGUYỄN VĂN HIẾU</v>
          </cell>
          <cell r="K156" t="str">
            <v>Nam</v>
          </cell>
          <cell r="L156" t="str">
            <v>10/01/1997</v>
          </cell>
          <cell r="M156" t="str">
            <v>66DCMX23</v>
          </cell>
        </row>
        <row r="157">
          <cell r="G157" t="str">
            <v>66DCMX2310</v>
          </cell>
          <cell r="H157">
            <v>10</v>
          </cell>
          <cell r="I157" t="str">
            <v>66DCMX22530</v>
          </cell>
          <cell r="J157" t="str">
            <v>NGUYỄN VĂN HOÀN</v>
          </cell>
          <cell r="K157" t="str">
            <v>Nam</v>
          </cell>
          <cell r="L157" t="str">
            <v>19/11/1997</v>
          </cell>
          <cell r="M157" t="str">
            <v>66DCMX23</v>
          </cell>
        </row>
        <row r="158">
          <cell r="G158" t="str">
            <v>66DCMX2311</v>
          </cell>
          <cell r="H158">
            <v>11</v>
          </cell>
          <cell r="I158" t="str">
            <v>66DCMX22917</v>
          </cell>
          <cell r="J158" t="str">
            <v>NGUYỄN VĂN HỘI</v>
          </cell>
          <cell r="K158" t="str">
            <v>Nam</v>
          </cell>
          <cell r="L158" t="str">
            <v>26/12/1997</v>
          </cell>
          <cell r="M158" t="str">
            <v>66DCMX23</v>
          </cell>
        </row>
        <row r="159">
          <cell r="G159" t="str">
            <v>66DCMX2312</v>
          </cell>
          <cell r="H159">
            <v>12</v>
          </cell>
          <cell r="I159" t="str">
            <v>66DCMX22506</v>
          </cell>
          <cell r="J159" t="str">
            <v>NGUYỄN MINH HUY</v>
          </cell>
          <cell r="K159" t="str">
            <v>Nam</v>
          </cell>
          <cell r="L159" t="str">
            <v>13/08/1997</v>
          </cell>
          <cell r="M159" t="str">
            <v>66DCMX23</v>
          </cell>
        </row>
        <row r="160">
          <cell r="G160" t="str">
            <v>66DCMX2313</v>
          </cell>
          <cell r="H160">
            <v>13</v>
          </cell>
          <cell r="I160" t="str">
            <v>66DCMX22490</v>
          </cell>
          <cell r="J160" t="str">
            <v>NGÔ TRUNG KIÊN</v>
          </cell>
          <cell r="K160" t="str">
            <v>Nam</v>
          </cell>
          <cell r="L160" t="str">
            <v>18/06/1997</v>
          </cell>
          <cell r="M160" t="str">
            <v>66DCMX23</v>
          </cell>
        </row>
        <row r="161">
          <cell r="G161" t="str">
            <v>66DCMX2314</v>
          </cell>
          <cell r="H161">
            <v>14</v>
          </cell>
          <cell r="I161" t="str">
            <v>66DCMX22273</v>
          </cell>
          <cell r="J161" t="str">
            <v>BÙI VĂN CHÂU LONG</v>
          </cell>
          <cell r="K161" t="str">
            <v>Nam</v>
          </cell>
          <cell r="L161" t="str">
            <v>06/02/1997</v>
          </cell>
          <cell r="M161" t="str">
            <v>66DCMX23</v>
          </cell>
        </row>
        <row r="162">
          <cell r="G162" t="str">
            <v>66DCMX2315</v>
          </cell>
          <cell r="H162">
            <v>15</v>
          </cell>
          <cell r="I162" t="str">
            <v>66DCMX22412</v>
          </cell>
          <cell r="J162" t="str">
            <v>NGUYỄN XUÂN MẠNH</v>
          </cell>
          <cell r="K162" t="str">
            <v>Nam</v>
          </cell>
          <cell r="L162" t="str">
            <v>13/10/1997</v>
          </cell>
          <cell r="M162" t="str">
            <v>66DCMX23</v>
          </cell>
        </row>
        <row r="163">
          <cell r="G163" t="str">
            <v>66DCMX2316</v>
          </cell>
          <cell r="H163">
            <v>16</v>
          </cell>
          <cell r="I163" t="str">
            <v>66DCMX22458</v>
          </cell>
          <cell r="J163" t="str">
            <v>NGUYỄN HỮU NAM</v>
          </cell>
          <cell r="K163" t="str">
            <v>Nam</v>
          </cell>
          <cell r="L163" t="str">
            <v>27/03/1997</v>
          </cell>
          <cell r="M163" t="str">
            <v>66DCMX23</v>
          </cell>
        </row>
        <row r="164">
          <cell r="G164" t="str">
            <v>66DCMX2317</v>
          </cell>
          <cell r="H164">
            <v>17</v>
          </cell>
          <cell r="I164" t="str">
            <v>66DCMX22684</v>
          </cell>
          <cell r="J164" t="str">
            <v>NGUYỄN XUÂN NAM</v>
          </cell>
          <cell r="K164" t="str">
            <v>Nam</v>
          </cell>
          <cell r="L164" t="str">
            <v>12/06/1997</v>
          </cell>
          <cell r="M164" t="str">
            <v>66DCMX23</v>
          </cell>
        </row>
        <row r="165">
          <cell r="G165" t="str">
            <v>66DCMX2318</v>
          </cell>
          <cell r="H165">
            <v>18</v>
          </cell>
          <cell r="I165" t="str">
            <v>66DCMX22256</v>
          </cell>
          <cell r="J165" t="str">
            <v>VÕ VĂN NGHIÊM</v>
          </cell>
          <cell r="K165" t="str">
            <v>Nam</v>
          </cell>
          <cell r="L165" t="str">
            <v>10/04/1997</v>
          </cell>
          <cell r="M165" t="str">
            <v>66DCMX23</v>
          </cell>
        </row>
        <row r="166">
          <cell r="G166" t="str">
            <v>66DCMX2319</v>
          </cell>
          <cell r="H166">
            <v>19</v>
          </cell>
          <cell r="I166" t="str">
            <v>66DCMX22309</v>
          </cell>
          <cell r="J166" t="str">
            <v>NGÔ HỮU PHÚ</v>
          </cell>
          <cell r="K166" t="str">
            <v>Nam</v>
          </cell>
          <cell r="L166" t="str">
            <v>31/10/1997</v>
          </cell>
          <cell r="M166" t="str">
            <v>66DCMX23</v>
          </cell>
        </row>
        <row r="167">
          <cell r="G167" t="str">
            <v>66DCMX2320</v>
          </cell>
          <cell r="H167">
            <v>20</v>
          </cell>
          <cell r="I167" t="str">
            <v>66DCMX22343</v>
          </cell>
          <cell r="J167" t="str">
            <v>ĐINH ĐỨC TÀI</v>
          </cell>
          <cell r="K167" t="str">
            <v>Nam</v>
          </cell>
          <cell r="L167" t="str">
            <v>01/06/1997</v>
          </cell>
          <cell r="M167" t="str">
            <v>66DCMX23</v>
          </cell>
        </row>
        <row r="168">
          <cell r="G168" t="str">
            <v>66DCMX2321</v>
          </cell>
          <cell r="H168">
            <v>21</v>
          </cell>
          <cell r="I168" t="str">
            <v>66DCMX23253</v>
          </cell>
          <cell r="J168" t="str">
            <v>PHẠM VĂN TÀI</v>
          </cell>
          <cell r="K168" t="str">
            <v>Nam</v>
          </cell>
          <cell r="L168" t="str">
            <v>01/10/1996</v>
          </cell>
          <cell r="M168" t="str">
            <v>66DCMX23</v>
          </cell>
        </row>
        <row r="169">
          <cell r="G169" t="str">
            <v>66DCMX2322</v>
          </cell>
          <cell r="H169">
            <v>22</v>
          </cell>
          <cell r="I169" t="str">
            <v>66DCMX23163</v>
          </cell>
          <cell r="J169" t="str">
            <v>TRẦN ANH TÚ</v>
          </cell>
          <cell r="K169" t="str">
            <v>Nam</v>
          </cell>
          <cell r="L169" t="str">
            <v>26/05/1997</v>
          </cell>
          <cell r="M169" t="str">
            <v>66DCMX23</v>
          </cell>
        </row>
        <row r="170">
          <cell r="G170" t="str">
            <v>66DCMX2323</v>
          </cell>
          <cell r="H170">
            <v>23</v>
          </cell>
          <cell r="I170" t="str">
            <v>66DCMX23068</v>
          </cell>
          <cell r="J170" t="str">
            <v>TRỊNH NGỌC TÚ</v>
          </cell>
          <cell r="K170" t="str">
            <v>Nam</v>
          </cell>
          <cell r="L170" t="str">
            <v>11/05/1997</v>
          </cell>
          <cell r="M170" t="str">
            <v>66DCMX23</v>
          </cell>
        </row>
        <row r="171">
          <cell r="G171" t="str">
            <v>66DCMX2324</v>
          </cell>
          <cell r="H171">
            <v>24</v>
          </cell>
          <cell r="I171" t="str">
            <v>66DCMX22391</v>
          </cell>
          <cell r="J171" t="str">
            <v>NGUYỄN ĐĂNG THANH</v>
          </cell>
          <cell r="K171" t="str">
            <v>Nam</v>
          </cell>
          <cell r="L171" t="str">
            <v>10/07/1997</v>
          </cell>
          <cell r="M171" t="str">
            <v>66DCMX23</v>
          </cell>
        </row>
        <row r="172">
          <cell r="G172" t="str">
            <v>66DCMX2325</v>
          </cell>
          <cell r="H172">
            <v>25</v>
          </cell>
          <cell r="I172" t="str">
            <v>66DCMX22477</v>
          </cell>
          <cell r="J172" t="str">
            <v>VŨ ĐÌNH THÀNH</v>
          </cell>
          <cell r="K172" t="str">
            <v>Nam</v>
          </cell>
          <cell r="L172" t="str">
            <v>25/12/1996</v>
          </cell>
          <cell r="M172" t="str">
            <v>66DCMX23</v>
          </cell>
        </row>
        <row r="173">
          <cell r="G173" t="str">
            <v>66DCMX2326</v>
          </cell>
          <cell r="H173">
            <v>26</v>
          </cell>
          <cell r="I173" t="str">
            <v>66DCMX22543</v>
          </cell>
          <cell r="J173" t="str">
            <v>NGUYỄN XUÂN THẮNG</v>
          </cell>
          <cell r="K173" t="str">
            <v>Nam</v>
          </cell>
          <cell r="L173" t="str">
            <v>25/05/1997</v>
          </cell>
          <cell r="M173" t="str">
            <v>66DCMX23</v>
          </cell>
        </row>
        <row r="174">
          <cell r="G174" t="str">
            <v>66DCMX2327</v>
          </cell>
          <cell r="H174">
            <v>27</v>
          </cell>
          <cell r="I174" t="str">
            <v>66DCMX22284</v>
          </cell>
          <cell r="J174" t="str">
            <v>ĐẶNG VĂN TRỌNG</v>
          </cell>
          <cell r="K174" t="str">
            <v>Nam</v>
          </cell>
          <cell r="L174" t="str">
            <v>15/06/1996</v>
          </cell>
          <cell r="M174" t="str">
            <v>66DCMX23</v>
          </cell>
        </row>
        <row r="175">
          <cell r="G175" t="str">
            <v>66DCMX2328</v>
          </cell>
          <cell r="H175">
            <v>28</v>
          </cell>
          <cell r="I175" t="str">
            <v>66DCMX22931</v>
          </cell>
          <cell r="J175" t="str">
            <v>LÊ VĂN TRỌNG</v>
          </cell>
          <cell r="K175" t="str">
            <v>Nam</v>
          </cell>
          <cell r="L175" t="str">
            <v>09/09/1997</v>
          </cell>
          <cell r="M175" t="str">
            <v>66DCMX23</v>
          </cell>
        </row>
        <row r="176">
          <cell r="G176" t="str">
            <v>66DCMX2329</v>
          </cell>
          <cell r="H176">
            <v>29</v>
          </cell>
          <cell r="I176" t="str">
            <v>66DCMX22652</v>
          </cell>
          <cell r="J176" t="str">
            <v>DƯƠNG QUANG TRUNG</v>
          </cell>
          <cell r="K176" t="str">
            <v>Nam</v>
          </cell>
          <cell r="L176" t="str">
            <v>02/06/1997</v>
          </cell>
          <cell r="M176" t="str">
            <v>66DCMX23</v>
          </cell>
        </row>
        <row r="177">
          <cell r="G177" t="str">
            <v>66DCMX2330</v>
          </cell>
          <cell r="H177">
            <v>30</v>
          </cell>
          <cell r="I177" t="str">
            <v>66DCMX22654</v>
          </cell>
          <cell r="J177" t="str">
            <v>NGUYỄN THÀNH TRUNG</v>
          </cell>
          <cell r="K177" t="str">
            <v>Nam</v>
          </cell>
          <cell r="L177" t="str">
            <v>14/05/1996</v>
          </cell>
          <cell r="M177" t="str">
            <v>66DCMX23</v>
          </cell>
        </row>
        <row r="178">
          <cell r="G178" t="str">
            <v>66DCMX2331</v>
          </cell>
          <cell r="H178">
            <v>31</v>
          </cell>
          <cell r="I178" t="str">
            <v>66DCMX22525</v>
          </cell>
          <cell r="J178" t="str">
            <v>ĐỖ HOÀNG VIỆT</v>
          </cell>
          <cell r="K178" t="str">
            <v>Nam</v>
          </cell>
          <cell r="L178" t="str">
            <v>19/05/1997</v>
          </cell>
          <cell r="M178" t="str">
            <v>66DCMX23</v>
          </cell>
        </row>
        <row r="179">
          <cell r="G179" t="str">
            <v>66DCMX2332</v>
          </cell>
          <cell r="H179">
            <v>32</v>
          </cell>
          <cell r="I179" t="str">
            <v>66DCMX22260</v>
          </cell>
          <cell r="J179" t="str">
            <v>TRẦN NGỌC VINH</v>
          </cell>
          <cell r="K179" t="str">
            <v>Nam</v>
          </cell>
          <cell r="L179" t="str">
            <v>29/05/1997</v>
          </cell>
          <cell r="M179" t="str">
            <v>66DCMX23</v>
          </cell>
        </row>
        <row r="180">
          <cell r="G180" t="str">
            <v>66DCOT211</v>
          </cell>
          <cell r="H180">
            <v>1</v>
          </cell>
          <cell r="I180" t="str">
            <v>66DCOT20322</v>
          </cell>
          <cell r="J180" t="str">
            <v>NGUYỄN DUY ĐỨC ANH</v>
          </cell>
          <cell r="K180" t="str">
            <v>Nam</v>
          </cell>
          <cell r="L180" t="str">
            <v>22/12/1996</v>
          </cell>
          <cell r="M180" t="str">
            <v>66DCOT21</v>
          </cell>
        </row>
        <row r="181">
          <cell r="G181" t="str">
            <v>66DCOT212</v>
          </cell>
          <cell r="H181">
            <v>2</v>
          </cell>
          <cell r="I181" t="str">
            <v>66DCOT20138</v>
          </cell>
          <cell r="J181" t="str">
            <v>ĐẶNG ĐỨC BẰNG</v>
          </cell>
          <cell r="K181" t="str">
            <v>Nam</v>
          </cell>
          <cell r="L181" t="str">
            <v>22/10/1995</v>
          </cell>
          <cell r="M181" t="str">
            <v>66DCOT21</v>
          </cell>
        </row>
        <row r="182">
          <cell r="G182" t="str">
            <v>66DCOT213</v>
          </cell>
          <cell r="H182">
            <v>3</v>
          </cell>
          <cell r="I182" t="str">
            <v>66DCOT20288</v>
          </cell>
          <cell r="J182" t="str">
            <v>ĐINH QUANG BÌNH</v>
          </cell>
          <cell r="K182" t="str">
            <v>Nam</v>
          </cell>
          <cell r="L182" t="str">
            <v>08/08/1997</v>
          </cell>
          <cell r="M182" t="str">
            <v>66DCOT21</v>
          </cell>
        </row>
        <row r="183">
          <cell r="G183" t="str">
            <v>66DCOT214</v>
          </cell>
          <cell r="H183">
            <v>4</v>
          </cell>
          <cell r="I183" t="str">
            <v>66DCOT20112</v>
          </cell>
          <cell r="J183" t="str">
            <v>NGUYỄN QUANG CÔNG</v>
          </cell>
          <cell r="K183" t="str">
            <v>Nam</v>
          </cell>
          <cell r="L183" t="str">
            <v>24/06/1997</v>
          </cell>
          <cell r="M183" t="str">
            <v>66DCOT21</v>
          </cell>
        </row>
        <row r="184">
          <cell r="G184" t="str">
            <v>66DCOT215</v>
          </cell>
          <cell r="H184">
            <v>5</v>
          </cell>
          <cell r="I184" t="str">
            <v>66DCOT20169</v>
          </cell>
          <cell r="J184" t="str">
            <v>TRẦN HỒNG CƯỜNG</v>
          </cell>
          <cell r="K184" t="str">
            <v>Nam</v>
          </cell>
          <cell r="L184" t="str">
            <v>15/09/1997</v>
          </cell>
          <cell r="M184" t="str">
            <v>66DCOT21</v>
          </cell>
        </row>
        <row r="185">
          <cell r="G185" t="str">
            <v>66DCOT216</v>
          </cell>
          <cell r="H185">
            <v>6</v>
          </cell>
          <cell r="I185" t="str">
            <v>66DCOT20130</v>
          </cell>
          <cell r="J185" t="str">
            <v>ĐÀO MINH CHIẾN</v>
          </cell>
          <cell r="K185" t="str">
            <v>Nam</v>
          </cell>
          <cell r="L185" t="str">
            <v>26/10/1997</v>
          </cell>
          <cell r="M185" t="str">
            <v>66DCOT21</v>
          </cell>
        </row>
        <row r="186">
          <cell r="G186" t="str">
            <v>66DCOT217</v>
          </cell>
          <cell r="H186">
            <v>7</v>
          </cell>
          <cell r="I186" t="str">
            <v>66DCOT20421</v>
          </cell>
          <cell r="J186" t="str">
            <v>NGUYỄN VĂN DOANH</v>
          </cell>
          <cell r="K186" t="str">
            <v>Nam</v>
          </cell>
          <cell r="L186" t="str">
            <v>19/07/1997</v>
          </cell>
          <cell r="M186" t="str">
            <v>66DCOT21</v>
          </cell>
        </row>
        <row r="187">
          <cell r="G187" t="str">
            <v>66DCOT218</v>
          </cell>
          <cell r="H187">
            <v>8</v>
          </cell>
          <cell r="I187" t="str">
            <v>66DCOT20397</v>
          </cell>
          <cell r="J187" t="str">
            <v>HÀ QUANG DŨNG</v>
          </cell>
          <cell r="K187" t="str">
            <v>Nam</v>
          </cell>
          <cell r="L187" t="str">
            <v>30/07/1997</v>
          </cell>
          <cell r="M187" t="str">
            <v>66DCOT21</v>
          </cell>
        </row>
        <row r="188">
          <cell r="G188" t="str">
            <v>66DCOT219</v>
          </cell>
          <cell r="H188">
            <v>9</v>
          </cell>
          <cell r="I188" t="str">
            <v>66DCOT20236</v>
          </cell>
          <cell r="J188" t="str">
            <v>NGUYỄN ANH DŨNG</v>
          </cell>
          <cell r="K188" t="str">
            <v>Nam</v>
          </cell>
          <cell r="L188" t="str">
            <v>02/10/1996</v>
          </cell>
          <cell r="M188" t="str">
            <v>66DCOT21</v>
          </cell>
        </row>
        <row r="189">
          <cell r="G189" t="str">
            <v>66DCOT2110</v>
          </cell>
          <cell r="H189">
            <v>10</v>
          </cell>
          <cell r="I189" t="str">
            <v>66DCOT20283</v>
          </cell>
          <cell r="J189" t="str">
            <v>NGUYỄN ANH DŨNG</v>
          </cell>
          <cell r="K189" t="str">
            <v>Nam</v>
          </cell>
          <cell r="L189" t="str">
            <v>26/11/1997</v>
          </cell>
          <cell r="M189" t="str">
            <v>66DCOT21</v>
          </cell>
        </row>
        <row r="190">
          <cell r="G190" t="str">
            <v>66DCOT2111</v>
          </cell>
          <cell r="H190">
            <v>11</v>
          </cell>
          <cell r="I190" t="str">
            <v>66DCOT20206</v>
          </cell>
          <cell r="J190" t="str">
            <v>NGÔ VĂN DƯƠNG</v>
          </cell>
          <cell r="K190" t="str">
            <v>Nam</v>
          </cell>
          <cell r="L190" t="str">
            <v>11/07/1997</v>
          </cell>
          <cell r="M190" t="str">
            <v>66DCOT21</v>
          </cell>
        </row>
        <row r="191">
          <cell r="G191" t="str">
            <v>66DCOT2112</v>
          </cell>
          <cell r="H191">
            <v>12</v>
          </cell>
          <cell r="I191" t="str">
            <v>66DCOT22688</v>
          </cell>
          <cell r="J191" t="str">
            <v>NGUYỄN VĂN DƯƠNG</v>
          </cell>
          <cell r="K191" t="str">
            <v>Nam</v>
          </cell>
          <cell r="L191" t="str">
            <v>01/08/1996</v>
          </cell>
          <cell r="M191" t="str">
            <v>66DCOT21</v>
          </cell>
        </row>
        <row r="192">
          <cell r="G192" t="str">
            <v>66DCOT2113</v>
          </cell>
          <cell r="H192">
            <v>13</v>
          </cell>
          <cell r="I192" t="str">
            <v>66DCOT20284</v>
          </cell>
          <cell r="J192" t="str">
            <v>LÊ QUANG ĐẠI</v>
          </cell>
          <cell r="K192" t="str">
            <v>Nam</v>
          </cell>
          <cell r="L192" t="str">
            <v>16/12/1997</v>
          </cell>
          <cell r="M192" t="str">
            <v>66DCOT21</v>
          </cell>
        </row>
        <row r="193">
          <cell r="G193" t="str">
            <v>66DCOT2114</v>
          </cell>
          <cell r="H193">
            <v>14</v>
          </cell>
          <cell r="I193" t="str">
            <v>66DCOT20270</v>
          </cell>
          <cell r="J193" t="str">
            <v>PHẠM THÀNH ĐÔ</v>
          </cell>
          <cell r="K193" t="str">
            <v>Nam</v>
          </cell>
          <cell r="L193" t="str">
            <v>19/10/1997</v>
          </cell>
          <cell r="M193" t="str">
            <v>66DCOT21</v>
          </cell>
        </row>
        <row r="194">
          <cell r="G194" t="str">
            <v>66DCOT2115</v>
          </cell>
          <cell r="H194">
            <v>15</v>
          </cell>
          <cell r="I194" t="str">
            <v>66DCOT20049</v>
          </cell>
          <cell r="J194" t="str">
            <v>HỒ VĂN ĐÔNG</v>
          </cell>
          <cell r="K194" t="str">
            <v>Nam</v>
          </cell>
          <cell r="L194" t="str">
            <v>09/10/1997</v>
          </cell>
          <cell r="M194" t="str">
            <v>66DCOT21</v>
          </cell>
        </row>
        <row r="195">
          <cell r="G195" t="str">
            <v>66DCOT2116</v>
          </cell>
          <cell r="H195">
            <v>16</v>
          </cell>
          <cell r="I195" t="str">
            <v>66DCOT20316</v>
          </cell>
          <cell r="J195" t="str">
            <v>NGUYỄN TRƯỜNG GIANG</v>
          </cell>
          <cell r="K195" t="str">
            <v>Nam</v>
          </cell>
          <cell r="L195" t="str">
            <v>20/09/1997</v>
          </cell>
          <cell r="M195" t="str">
            <v>66DCOT21</v>
          </cell>
        </row>
        <row r="196">
          <cell r="G196" t="str">
            <v>66DCOT2117</v>
          </cell>
          <cell r="H196">
            <v>17</v>
          </cell>
          <cell r="I196" t="str">
            <v>66DCOT20253</v>
          </cell>
          <cell r="J196" t="str">
            <v>BÙI MẠNH HẢI</v>
          </cell>
          <cell r="K196" t="str">
            <v>Nam</v>
          </cell>
          <cell r="L196" t="str">
            <v>07/03/1997</v>
          </cell>
          <cell r="M196" t="str">
            <v>66DCOT21</v>
          </cell>
        </row>
        <row r="197">
          <cell r="G197" t="str">
            <v>66DCOT2118</v>
          </cell>
          <cell r="H197">
            <v>18</v>
          </cell>
          <cell r="I197" t="str">
            <v>66DCOT20354</v>
          </cell>
          <cell r="J197" t="str">
            <v>NGUYỄN VĂN HẢI</v>
          </cell>
          <cell r="K197" t="str">
            <v>Nam</v>
          </cell>
          <cell r="L197" t="str">
            <v>07/11/1997</v>
          </cell>
          <cell r="M197" t="str">
            <v>66DCOT21</v>
          </cell>
        </row>
        <row r="198">
          <cell r="G198" t="str">
            <v>66DCOT2119</v>
          </cell>
          <cell r="H198">
            <v>19</v>
          </cell>
          <cell r="I198" t="str">
            <v>66DCOT20292</v>
          </cell>
          <cell r="J198" t="str">
            <v>PHẠM NGỌC HẢI</v>
          </cell>
          <cell r="K198" t="str">
            <v>Nam</v>
          </cell>
          <cell r="L198" t="str">
            <v>07/08/1997</v>
          </cell>
          <cell r="M198" t="str">
            <v>66DCOT21</v>
          </cell>
        </row>
        <row r="199">
          <cell r="G199" t="str">
            <v>66DCOT2120</v>
          </cell>
          <cell r="H199">
            <v>20</v>
          </cell>
          <cell r="I199" t="str">
            <v>66DCOT20333</v>
          </cell>
          <cell r="J199" t="str">
            <v>NGUYỄN NGỌC HIẾU</v>
          </cell>
          <cell r="K199" t="str">
            <v>Nam</v>
          </cell>
          <cell r="L199" t="str">
            <v>16/02/1997</v>
          </cell>
          <cell r="M199" t="str">
            <v>66DCOT21</v>
          </cell>
        </row>
        <row r="200">
          <cell r="G200" t="str">
            <v>66DCOT2121</v>
          </cell>
          <cell r="H200">
            <v>21</v>
          </cell>
          <cell r="I200" t="str">
            <v>66DCOT20428</v>
          </cell>
          <cell r="J200" t="str">
            <v>DƯƠNG VĂN HUY</v>
          </cell>
          <cell r="K200" t="str">
            <v>Nam</v>
          </cell>
          <cell r="L200" t="str">
            <v>20/02/1997</v>
          </cell>
          <cell r="M200" t="str">
            <v>66DCOT21</v>
          </cell>
        </row>
        <row r="201">
          <cell r="G201" t="str">
            <v>66DCOT2122</v>
          </cell>
          <cell r="H201">
            <v>22</v>
          </cell>
          <cell r="I201" t="str">
            <v>66DCOT20254</v>
          </cell>
          <cell r="J201" t="str">
            <v>NGUYỄN LÝ HUỲNH</v>
          </cell>
          <cell r="K201" t="str">
            <v>Nam</v>
          </cell>
          <cell r="L201" t="str">
            <v>16/02/1997</v>
          </cell>
          <cell r="M201" t="str">
            <v>66DCOT21</v>
          </cell>
        </row>
        <row r="202">
          <cell r="G202" t="str">
            <v>66DCOT2123</v>
          </cell>
          <cell r="H202">
            <v>23</v>
          </cell>
          <cell r="I202" t="str">
            <v>66DCOT20268</v>
          </cell>
          <cell r="J202" t="str">
            <v>KIỀU THẾ HƯNG</v>
          </cell>
          <cell r="K202" t="str">
            <v>Nam</v>
          </cell>
          <cell r="L202" t="str">
            <v>27/10/1997</v>
          </cell>
          <cell r="M202" t="str">
            <v>66DCOT21</v>
          </cell>
        </row>
        <row r="203">
          <cell r="G203" t="str">
            <v>66DCOT2124</v>
          </cell>
          <cell r="H203">
            <v>24</v>
          </cell>
          <cell r="I203" t="str">
            <v>66DCOT20023</v>
          </cell>
          <cell r="J203" t="str">
            <v>NGUYỄN SỸ KHOÁT</v>
          </cell>
          <cell r="K203" t="str">
            <v>Nam</v>
          </cell>
          <cell r="L203" t="str">
            <v>15/11/1996</v>
          </cell>
          <cell r="M203" t="str">
            <v>66DCOT21</v>
          </cell>
        </row>
        <row r="204">
          <cell r="G204" t="str">
            <v>66DCOT2125</v>
          </cell>
          <cell r="H204">
            <v>25</v>
          </cell>
          <cell r="I204" t="str">
            <v>66DCOT22648</v>
          </cell>
          <cell r="J204" t="str">
            <v>ĐỖ KIM LONG</v>
          </cell>
          <cell r="K204" t="str">
            <v>Nam</v>
          </cell>
          <cell r="L204" t="str">
            <v>11/08/1997</v>
          </cell>
          <cell r="M204" t="str">
            <v>66DCOT21</v>
          </cell>
        </row>
        <row r="205">
          <cell r="G205" t="str">
            <v>66DCOT2126</v>
          </cell>
          <cell r="H205">
            <v>26</v>
          </cell>
          <cell r="I205" t="str">
            <v>66DCOT20416</v>
          </cell>
          <cell r="J205" t="str">
            <v>ĐÀO VĂN LUYỆN</v>
          </cell>
          <cell r="K205" t="str">
            <v>Nam</v>
          </cell>
          <cell r="L205" t="str">
            <v>27/07/1997</v>
          </cell>
          <cell r="M205" t="str">
            <v>66DCOT21</v>
          </cell>
        </row>
        <row r="206">
          <cell r="G206" t="str">
            <v>66DCOT2127</v>
          </cell>
          <cell r="H206">
            <v>27</v>
          </cell>
          <cell r="I206" t="str">
            <v>66DCOT20375</v>
          </cell>
          <cell r="J206" t="str">
            <v>NGUYỄN THANH LƯƠNG</v>
          </cell>
          <cell r="K206" t="str">
            <v>Nam</v>
          </cell>
          <cell r="L206" t="str">
            <v>17/03/1997</v>
          </cell>
          <cell r="M206" t="str">
            <v>66DCOT21</v>
          </cell>
        </row>
        <row r="207">
          <cell r="G207" t="str">
            <v>66DCOT2128</v>
          </cell>
          <cell r="H207">
            <v>28</v>
          </cell>
          <cell r="I207" t="str">
            <v>66DCOT20207</v>
          </cell>
          <cell r="J207" t="str">
            <v>MẠC VĂN MẠNH</v>
          </cell>
          <cell r="K207" t="str">
            <v>Nam</v>
          </cell>
          <cell r="L207" t="str">
            <v>30/07/1997</v>
          </cell>
          <cell r="M207" t="str">
            <v>66DCOT21</v>
          </cell>
        </row>
        <row r="208">
          <cell r="G208" t="str">
            <v>66DCOT2129</v>
          </cell>
          <cell r="H208">
            <v>29</v>
          </cell>
          <cell r="I208" t="str">
            <v>66DCOT20410</v>
          </cell>
          <cell r="J208" t="str">
            <v>HOÀNG ANH MINH</v>
          </cell>
          <cell r="K208" t="str">
            <v>Nam</v>
          </cell>
          <cell r="L208" t="str">
            <v>30/10/1997</v>
          </cell>
          <cell r="M208" t="str">
            <v>66DCOT21</v>
          </cell>
        </row>
        <row r="209">
          <cell r="G209" t="str">
            <v>66DCOT2130</v>
          </cell>
          <cell r="H209">
            <v>30</v>
          </cell>
          <cell r="I209" t="str">
            <v>66DCOT20466</v>
          </cell>
          <cell r="J209" t="str">
            <v>LÊ VĂN MINH</v>
          </cell>
          <cell r="K209" t="str">
            <v>Nam</v>
          </cell>
          <cell r="L209" t="str">
            <v>20/01/1995</v>
          </cell>
          <cell r="M209" t="str">
            <v>66DCOT21</v>
          </cell>
        </row>
        <row r="210">
          <cell r="G210" t="str">
            <v>66DCOT2131</v>
          </cell>
          <cell r="H210">
            <v>31</v>
          </cell>
          <cell r="I210" t="str">
            <v>66DCOT20084</v>
          </cell>
          <cell r="J210" t="str">
            <v>BÙI VĂN NAM</v>
          </cell>
          <cell r="K210" t="str">
            <v>Nam</v>
          </cell>
          <cell r="L210" t="str">
            <v>23/03/1997</v>
          </cell>
          <cell r="M210" t="str">
            <v>66DCOT21</v>
          </cell>
        </row>
        <row r="211">
          <cell r="G211" t="str">
            <v>66DCOT2132</v>
          </cell>
          <cell r="H211">
            <v>32</v>
          </cell>
          <cell r="I211" t="str">
            <v>66DCOT20099</v>
          </cell>
          <cell r="J211" t="str">
            <v>NGUYỄN ANH NAM</v>
          </cell>
          <cell r="K211" t="str">
            <v>Nam</v>
          </cell>
          <cell r="L211" t="str">
            <v>01/04/1997</v>
          </cell>
          <cell r="M211" t="str">
            <v>66DCOT21</v>
          </cell>
        </row>
        <row r="212">
          <cell r="G212" t="str">
            <v>66DCOT2133</v>
          </cell>
          <cell r="H212">
            <v>33</v>
          </cell>
          <cell r="I212" t="str">
            <v>66DCOT20361</v>
          </cell>
          <cell r="J212" t="str">
            <v>NGUYỄN VĂN NAM</v>
          </cell>
          <cell r="K212" t="str">
            <v>Nam</v>
          </cell>
          <cell r="L212" t="str">
            <v>26/07/1997</v>
          </cell>
          <cell r="M212" t="str">
            <v>66DCOT21</v>
          </cell>
        </row>
        <row r="213">
          <cell r="G213" t="str">
            <v>66DCOT2134</v>
          </cell>
          <cell r="H213">
            <v>34</v>
          </cell>
          <cell r="I213" t="str">
            <v>66DCOT20424</v>
          </cell>
          <cell r="J213" t="str">
            <v>LÊ SỸ NGUYÊN</v>
          </cell>
          <cell r="K213" t="str">
            <v>Nam</v>
          </cell>
          <cell r="L213" t="str">
            <v>03/11/1997</v>
          </cell>
          <cell r="M213" t="str">
            <v>66DCOT21</v>
          </cell>
        </row>
        <row r="214">
          <cell r="G214" t="str">
            <v>66DCOT2135</v>
          </cell>
          <cell r="H214">
            <v>35</v>
          </cell>
          <cell r="I214" t="str">
            <v>66DCOT20335</v>
          </cell>
          <cell r="J214" t="str">
            <v>NGUYỄN THẾ QUYỀN</v>
          </cell>
          <cell r="K214" t="str">
            <v>Nam</v>
          </cell>
          <cell r="L214" t="str">
            <v>01/04/1997</v>
          </cell>
          <cell r="M214" t="str">
            <v>66DCOT21</v>
          </cell>
        </row>
        <row r="215">
          <cell r="G215" t="str">
            <v>66DCOT2136</v>
          </cell>
          <cell r="H215">
            <v>36</v>
          </cell>
          <cell r="I215" t="str">
            <v>66DCOT20356</v>
          </cell>
          <cell r="J215" t="str">
            <v>NGUYỄN VĂN SƠN</v>
          </cell>
          <cell r="K215" t="str">
            <v>Nam</v>
          </cell>
          <cell r="L215" t="str">
            <v>05/07/1997</v>
          </cell>
          <cell r="M215" t="str">
            <v>66DCOT21</v>
          </cell>
        </row>
        <row r="216">
          <cell r="G216" t="str">
            <v>66DCOT2137</v>
          </cell>
          <cell r="H216">
            <v>37</v>
          </cell>
          <cell r="I216" t="str">
            <v>66DCOT20365</v>
          </cell>
          <cell r="J216" t="str">
            <v>MAI VĂN TOÀN</v>
          </cell>
          <cell r="K216" t="str">
            <v>Nam</v>
          </cell>
          <cell r="L216" t="str">
            <v>04/08/1997</v>
          </cell>
          <cell r="M216" t="str">
            <v>66DCOT21</v>
          </cell>
        </row>
        <row r="217">
          <cell r="G217" t="str">
            <v>66DCOT2138</v>
          </cell>
          <cell r="H217">
            <v>38</v>
          </cell>
          <cell r="I217" t="str">
            <v>66DCOT20231</v>
          </cell>
          <cell r="J217" t="str">
            <v>NGUYỄN NGỌC TÚ</v>
          </cell>
          <cell r="K217" t="str">
            <v>Nam</v>
          </cell>
          <cell r="L217" t="str">
            <v>03/06/1997</v>
          </cell>
          <cell r="M217" t="str">
            <v>66DCOT21</v>
          </cell>
        </row>
        <row r="218">
          <cell r="G218" t="str">
            <v>66DCOT2139</v>
          </cell>
          <cell r="H218">
            <v>39</v>
          </cell>
          <cell r="I218" t="str">
            <v>66DCOT20154</v>
          </cell>
          <cell r="J218" t="str">
            <v>ROÃN ANH TUẤN</v>
          </cell>
          <cell r="K218" t="str">
            <v>Nam</v>
          </cell>
          <cell r="L218" t="str">
            <v>08/06/1997</v>
          </cell>
          <cell r="M218" t="str">
            <v>66DCOT21</v>
          </cell>
        </row>
        <row r="219">
          <cell r="G219" t="str">
            <v>66DCOT2140</v>
          </cell>
          <cell r="H219">
            <v>40</v>
          </cell>
          <cell r="I219" t="str">
            <v>66DCOT20444</v>
          </cell>
          <cell r="J219" t="str">
            <v>HOÀNG ANH TÙNG</v>
          </cell>
          <cell r="K219" t="str">
            <v>Nam</v>
          </cell>
          <cell r="L219" t="str">
            <v>27/03/1997</v>
          </cell>
          <cell r="M219" t="str">
            <v>66DCOT21</v>
          </cell>
        </row>
        <row r="220">
          <cell r="G220" t="str">
            <v>66DCOT2141</v>
          </cell>
          <cell r="H220">
            <v>41</v>
          </cell>
          <cell r="I220" t="str">
            <v>66DCOT20338</v>
          </cell>
          <cell r="J220" t="str">
            <v>NGUYỄN DUY TÙNG</v>
          </cell>
          <cell r="K220" t="str">
            <v>Nam</v>
          </cell>
          <cell r="L220" t="str">
            <v>15/05/1995</v>
          </cell>
          <cell r="M220" t="str">
            <v>66DCOT21</v>
          </cell>
        </row>
        <row r="221">
          <cell r="G221" t="str">
            <v>66DCOT2142</v>
          </cell>
          <cell r="H221">
            <v>42</v>
          </cell>
          <cell r="I221" t="str">
            <v>66DCOT20243</v>
          </cell>
          <cell r="J221" t="str">
            <v>TRƯƠNG VĂN TUYỀN</v>
          </cell>
          <cell r="K221" t="str">
            <v>Nam</v>
          </cell>
          <cell r="L221" t="str">
            <v>15/05/1997</v>
          </cell>
          <cell r="M221" t="str">
            <v>66DCOT21</v>
          </cell>
        </row>
        <row r="222">
          <cell r="G222" t="str">
            <v>66DCOT2143</v>
          </cell>
          <cell r="H222">
            <v>43</v>
          </cell>
          <cell r="I222" t="str">
            <v>66DCOT20340</v>
          </cell>
          <cell r="J222" t="str">
            <v>NGUYỄN VĂN THANH</v>
          </cell>
          <cell r="K222" t="str">
            <v>Nam</v>
          </cell>
          <cell r="L222" t="str">
            <v>19/12/1996</v>
          </cell>
          <cell r="M222" t="str">
            <v>66DCOT21</v>
          </cell>
        </row>
        <row r="223">
          <cell r="G223" t="str">
            <v>66DCOT2144</v>
          </cell>
          <cell r="H223">
            <v>44</v>
          </cell>
          <cell r="I223" t="str">
            <v>66DCOT20035</v>
          </cell>
          <cell r="J223" t="str">
            <v>ĐỖ CÔNG TRÌNH</v>
          </cell>
          <cell r="K223" t="str">
            <v>Nam</v>
          </cell>
          <cell r="L223" t="str">
            <v>06/12/1997</v>
          </cell>
          <cell r="M223" t="str">
            <v>66DCOT21</v>
          </cell>
        </row>
        <row r="224">
          <cell r="G224" t="str">
            <v>66DCOT2145</v>
          </cell>
          <cell r="H224">
            <v>45</v>
          </cell>
          <cell r="I224" t="str">
            <v>66DCOT20002</v>
          </cell>
          <cell r="J224" t="str">
            <v>ĐINH MINH TRỌNG</v>
          </cell>
          <cell r="K224" t="str">
            <v>Nam</v>
          </cell>
          <cell r="L224" t="str">
            <v>02/09/1997</v>
          </cell>
          <cell r="M224" t="str">
            <v>66DCOT21</v>
          </cell>
        </row>
        <row r="225">
          <cell r="G225" t="str">
            <v>66DCOT2146</v>
          </cell>
          <cell r="H225">
            <v>46</v>
          </cell>
          <cell r="I225" t="str">
            <v>66DCOT20296</v>
          </cell>
          <cell r="J225" t="str">
            <v>LÊ DUY TRÚC</v>
          </cell>
          <cell r="K225" t="str">
            <v>Nam</v>
          </cell>
          <cell r="L225" t="str">
            <v>23/08/1997</v>
          </cell>
          <cell r="M225" t="str">
            <v>66DCOT21</v>
          </cell>
        </row>
        <row r="226">
          <cell r="G226" t="str">
            <v>66DCOT2147</v>
          </cell>
          <cell r="H226">
            <v>47</v>
          </cell>
          <cell r="I226" t="str">
            <v>66DCOT20195</v>
          </cell>
          <cell r="J226" t="str">
            <v>BÙI XUÂN TRUNG</v>
          </cell>
          <cell r="K226" t="str">
            <v>Nam</v>
          </cell>
          <cell r="L226" t="str">
            <v>12/06/1997</v>
          </cell>
          <cell r="M226" t="str">
            <v>66DCOT21</v>
          </cell>
        </row>
        <row r="227">
          <cell r="G227" t="str">
            <v>66DCOT2148</v>
          </cell>
          <cell r="H227">
            <v>48</v>
          </cell>
          <cell r="I227" t="str">
            <v>66DCOT20445</v>
          </cell>
          <cell r="J227" t="str">
            <v>ĐÀO XUÂN TRƯỜNG</v>
          </cell>
          <cell r="K227" t="str">
            <v>Nam</v>
          </cell>
          <cell r="L227" t="str">
            <v>01/11/1997</v>
          </cell>
          <cell r="M227" t="str">
            <v>66DCOT21</v>
          </cell>
        </row>
        <row r="228">
          <cell r="G228" t="str">
            <v>66DCOT2149</v>
          </cell>
          <cell r="H228">
            <v>49</v>
          </cell>
          <cell r="I228" t="str">
            <v>66DCOT20248</v>
          </cell>
          <cell r="J228" t="str">
            <v>NGUYỄN ĐỨC VẠN</v>
          </cell>
          <cell r="K228" t="str">
            <v>Nam</v>
          </cell>
          <cell r="L228" t="str">
            <v>04/06/1997</v>
          </cell>
          <cell r="M228" t="str">
            <v>66DCOT21</v>
          </cell>
        </row>
        <row r="229">
          <cell r="G229" t="str">
            <v>66DCOT2150</v>
          </cell>
          <cell r="H229">
            <v>50</v>
          </cell>
          <cell r="I229" t="str">
            <v>66DCOT20208</v>
          </cell>
          <cell r="J229" t="str">
            <v>PHẠM THẾ VIỆT</v>
          </cell>
          <cell r="K229" t="str">
            <v>Nam</v>
          </cell>
          <cell r="L229" t="str">
            <v>22/09/1997</v>
          </cell>
          <cell r="M229" t="str">
            <v>66DCOT21</v>
          </cell>
        </row>
        <row r="230">
          <cell r="G230" t="str">
            <v>66DCOT2151</v>
          </cell>
          <cell r="H230">
            <v>51</v>
          </cell>
          <cell r="I230" t="str">
            <v>66DCOT20233</v>
          </cell>
          <cell r="J230" t="str">
            <v>PHẠM VĂN VINH</v>
          </cell>
          <cell r="K230" t="str">
            <v>Nam</v>
          </cell>
          <cell r="L230" t="str">
            <v>28/07/1997</v>
          </cell>
          <cell r="M230" t="str">
            <v>66DCOT21</v>
          </cell>
        </row>
        <row r="231">
          <cell r="G231" t="str">
            <v>66DCOT2152</v>
          </cell>
          <cell r="H231">
            <v>52</v>
          </cell>
          <cell r="I231" t="str">
            <v>66DCOT20219</v>
          </cell>
          <cell r="J231" t="str">
            <v>NGUYỄN VĂN VŨ</v>
          </cell>
          <cell r="K231" t="str">
            <v>Nam</v>
          </cell>
          <cell r="L231" t="str">
            <v>01/10/1997</v>
          </cell>
          <cell r="M231" t="str">
            <v>66DCOT21</v>
          </cell>
        </row>
        <row r="232">
          <cell r="G232" t="str">
            <v>66DCOT2153</v>
          </cell>
          <cell r="H232">
            <v>53</v>
          </cell>
          <cell r="I232" t="str">
            <v>66DCOT20303</v>
          </cell>
          <cell r="J232" t="str">
            <v>TRẦN TRỌNG VƯƠNG</v>
          </cell>
          <cell r="K232" t="str">
            <v>Nam</v>
          </cell>
          <cell r="L232" t="str">
            <v>03/08/1997</v>
          </cell>
          <cell r="M232" t="str">
            <v>66DCOT21</v>
          </cell>
        </row>
        <row r="233">
          <cell r="G233" t="str">
            <v>66DCOT221</v>
          </cell>
          <cell r="H233">
            <v>1</v>
          </cell>
          <cell r="I233" t="str">
            <v>66DCOT20930</v>
          </cell>
          <cell r="J233" t="str">
            <v>NGUYỄN TIẾN ANH</v>
          </cell>
          <cell r="K233" t="str">
            <v>Nam</v>
          </cell>
          <cell r="L233" t="str">
            <v>24/02/1996</v>
          </cell>
          <cell r="M233" t="str">
            <v>66DCOT22</v>
          </cell>
        </row>
        <row r="234">
          <cell r="G234" t="str">
            <v>66DCOT222</v>
          </cell>
          <cell r="H234">
            <v>2</v>
          </cell>
          <cell r="I234" t="str">
            <v>66DCOT20872</v>
          </cell>
          <cell r="J234" t="str">
            <v>PHẠM NAM ANH</v>
          </cell>
          <cell r="K234" t="str">
            <v>Nam</v>
          </cell>
          <cell r="L234" t="str">
            <v>08/05/1997</v>
          </cell>
          <cell r="M234" t="str">
            <v>66DCOT22</v>
          </cell>
        </row>
        <row r="235">
          <cell r="G235" t="str">
            <v>66DCOT223</v>
          </cell>
          <cell r="H235">
            <v>3</v>
          </cell>
          <cell r="I235" t="str">
            <v>66DCOT20592</v>
          </cell>
          <cell r="J235" t="str">
            <v>ĐINH VĂN CƯỜNG</v>
          </cell>
          <cell r="K235" t="str">
            <v>Nam</v>
          </cell>
          <cell r="L235" t="str">
            <v>16/09/1997</v>
          </cell>
          <cell r="M235" t="str">
            <v>66DCOT22</v>
          </cell>
        </row>
        <row r="236">
          <cell r="G236" t="str">
            <v>66DCOT224</v>
          </cell>
          <cell r="H236">
            <v>4</v>
          </cell>
          <cell r="I236" t="str">
            <v>66DCOT20857</v>
          </cell>
          <cell r="J236" t="str">
            <v>CAO VĂN CHINH</v>
          </cell>
          <cell r="K236" t="str">
            <v>Nam</v>
          </cell>
          <cell r="L236" t="str">
            <v>06/11/1997</v>
          </cell>
          <cell r="M236" t="str">
            <v>66DCOT22</v>
          </cell>
        </row>
        <row r="237">
          <cell r="G237" t="str">
            <v>66DCOT225</v>
          </cell>
          <cell r="H237">
            <v>5</v>
          </cell>
          <cell r="I237" t="str">
            <v>66DCOT20836</v>
          </cell>
          <cell r="J237" t="str">
            <v>NGUYỄN VIẾT CHINH</v>
          </cell>
          <cell r="K237" t="str">
            <v>Nam</v>
          </cell>
          <cell r="L237" t="str">
            <v>21/09/1997</v>
          </cell>
          <cell r="M237" t="str">
            <v>66DCOT22</v>
          </cell>
        </row>
        <row r="238">
          <cell r="G238" t="str">
            <v>66DCOT226</v>
          </cell>
          <cell r="H238">
            <v>6</v>
          </cell>
          <cell r="I238" t="str">
            <v>66DCOT20909</v>
          </cell>
          <cell r="J238" t="str">
            <v>VŨ MẠNH DUY</v>
          </cell>
          <cell r="K238" t="str">
            <v>Nam</v>
          </cell>
          <cell r="L238" t="str">
            <v>16/10/1997</v>
          </cell>
          <cell r="M238" t="str">
            <v>66DCOT22</v>
          </cell>
        </row>
        <row r="239">
          <cell r="G239" t="str">
            <v>66DCOT227</v>
          </cell>
          <cell r="H239">
            <v>7</v>
          </cell>
          <cell r="I239" t="str">
            <v>66DCOT20903</v>
          </cell>
          <cell r="J239" t="str">
            <v>ĐỖ TRẦN ĐẠT</v>
          </cell>
          <cell r="K239" t="str">
            <v>Nam</v>
          </cell>
          <cell r="L239" t="str">
            <v>09/09/1997</v>
          </cell>
          <cell r="M239" t="str">
            <v>66DCOT22</v>
          </cell>
        </row>
        <row r="240">
          <cell r="G240" t="str">
            <v>66DCOT228</v>
          </cell>
          <cell r="H240">
            <v>8</v>
          </cell>
          <cell r="I240" t="str">
            <v>66DCOT20824</v>
          </cell>
          <cell r="J240" t="str">
            <v>NGUYỄN HỒNG ĐĂNG</v>
          </cell>
          <cell r="K240" t="str">
            <v>Nam</v>
          </cell>
          <cell r="L240" t="str">
            <v>23/01/1997</v>
          </cell>
          <cell r="M240" t="str">
            <v>66DCOT22</v>
          </cell>
        </row>
        <row r="241">
          <cell r="G241" t="str">
            <v>66DCOT229</v>
          </cell>
          <cell r="H241">
            <v>9</v>
          </cell>
          <cell r="I241" t="str">
            <v>66DCOT20473</v>
          </cell>
          <cell r="J241" t="str">
            <v>NGUYỄN VĂN ĐỒNG</v>
          </cell>
          <cell r="K241" t="str">
            <v>Nam</v>
          </cell>
          <cell r="L241" t="str">
            <v>07/11/1994</v>
          </cell>
          <cell r="M241" t="str">
            <v>66DCOT22</v>
          </cell>
        </row>
        <row r="242">
          <cell r="G242" t="str">
            <v>66DCOT2210</v>
          </cell>
          <cell r="H242">
            <v>10</v>
          </cell>
          <cell r="I242" t="str">
            <v>66DCOT20733</v>
          </cell>
          <cell r="J242" t="str">
            <v>NGUYỄN CHÍ HIỆP</v>
          </cell>
          <cell r="K242" t="str">
            <v>Nam</v>
          </cell>
          <cell r="L242" t="str">
            <v>10/04/1997</v>
          </cell>
          <cell r="M242" t="str">
            <v>66DCOT22</v>
          </cell>
        </row>
        <row r="243">
          <cell r="G243" t="str">
            <v>66DCOT2211</v>
          </cell>
          <cell r="H243">
            <v>11</v>
          </cell>
          <cell r="I243" t="str">
            <v>66DCOT20632</v>
          </cell>
          <cell r="J243" t="str">
            <v>NGUYỄN DOÃN HIẾU</v>
          </cell>
          <cell r="K243" t="str">
            <v>Nam</v>
          </cell>
          <cell r="L243" t="str">
            <v>08/07/1997</v>
          </cell>
          <cell r="M243" t="str">
            <v>66DCOT22</v>
          </cell>
        </row>
        <row r="244">
          <cell r="G244" t="str">
            <v>66DCOT2212</v>
          </cell>
          <cell r="H244">
            <v>12</v>
          </cell>
          <cell r="I244" t="str">
            <v>66DCOT20663</v>
          </cell>
          <cell r="J244" t="str">
            <v>NGUYỄN DUY HÙNG</v>
          </cell>
          <cell r="K244" t="str">
            <v>Nam</v>
          </cell>
          <cell r="L244" t="str">
            <v>07/06/1997</v>
          </cell>
          <cell r="M244" t="str">
            <v>66DCOT22</v>
          </cell>
        </row>
        <row r="245">
          <cell r="G245" t="str">
            <v>66DCOT2213</v>
          </cell>
          <cell r="H245">
            <v>13</v>
          </cell>
          <cell r="I245" t="str">
            <v>66DCOT20509</v>
          </cell>
          <cell r="J245" t="str">
            <v>NGUYỄN QUỐC HUY</v>
          </cell>
          <cell r="K245" t="str">
            <v>Nam</v>
          </cell>
          <cell r="L245" t="str">
            <v>12/05/1997</v>
          </cell>
          <cell r="M245" t="str">
            <v>66DCOT22</v>
          </cell>
        </row>
        <row r="246">
          <cell r="G246" t="str">
            <v>66DCOT2214</v>
          </cell>
          <cell r="H246">
            <v>14</v>
          </cell>
          <cell r="I246" t="str">
            <v>66DCOT20879</v>
          </cell>
          <cell r="J246" t="str">
            <v>LÊ NGỌC HƯNG</v>
          </cell>
          <cell r="K246" t="str">
            <v>Nam</v>
          </cell>
          <cell r="L246" t="str">
            <v>02/10/1997</v>
          </cell>
          <cell r="M246" t="str">
            <v>66DCOT22</v>
          </cell>
        </row>
        <row r="247">
          <cell r="G247" t="str">
            <v>66DCOT2215</v>
          </cell>
          <cell r="H247">
            <v>15</v>
          </cell>
          <cell r="I247" t="str">
            <v>66DCOT20637</v>
          </cell>
          <cell r="J247" t="str">
            <v>NGUYỄN BẬT HƯNG</v>
          </cell>
          <cell r="K247" t="str">
            <v>Nam</v>
          </cell>
          <cell r="L247" t="str">
            <v>16/04/1997</v>
          </cell>
          <cell r="M247" t="str">
            <v>66DCOT22</v>
          </cell>
        </row>
        <row r="248">
          <cell r="G248" t="str">
            <v>66DCOT2216</v>
          </cell>
          <cell r="H248">
            <v>16</v>
          </cell>
          <cell r="I248" t="str">
            <v>66DCOT20628</v>
          </cell>
          <cell r="J248" t="str">
            <v>VŨ VĂN HƯỚNG</v>
          </cell>
          <cell r="K248" t="str">
            <v>Nam</v>
          </cell>
          <cell r="L248" t="str">
            <v>11/07/1997</v>
          </cell>
          <cell r="M248" t="str">
            <v>66DCOT22</v>
          </cell>
        </row>
        <row r="249">
          <cell r="G249" t="str">
            <v>66DCOT2217</v>
          </cell>
          <cell r="H249">
            <v>17</v>
          </cell>
          <cell r="I249" t="str">
            <v>66DCOT20781</v>
          </cell>
          <cell r="J249" t="str">
            <v>TRẦN VĂN KHÁNH</v>
          </cell>
          <cell r="K249" t="str">
            <v>Nam</v>
          </cell>
          <cell r="L249" t="str">
            <v>03/11/1997</v>
          </cell>
          <cell r="M249" t="str">
            <v>66DCOT22</v>
          </cell>
        </row>
        <row r="250">
          <cell r="G250" t="str">
            <v>66DCOT2218</v>
          </cell>
          <cell r="H250">
            <v>18</v>
          </cell>
          <cell r="I250" t="str">
            <v>66DCOT20559</v>
          </cell>
          <cell r="J250" t="str">
            <v>PHẠM ĐÌNH LƯƠNG</v>
          </cell>
          <cell r="K250" t="str">
            <v>Nam</v>
          </cell>
          <cell r="L250" t="str">
            <v>21/01/1996</v>
          </cell>
          <cell r="M250" t="str">
            <v>66DCOT22</v>
          </cell>
        </row>
        <row r="251">
          <cell r="G251" t="str">
            <v>66DCOT2219</v>
          </cell>
          <cell r="H251">
            <v>19</v>
          </cell>
          <cell r="I251" t="str">
            <v>66DCOT22922</v>
          </cell>
          <cell r="J251" t="str">
            <v>NGUYỄN CÔNG LƯU</v>
          </cell>
          <cell r="K251" t="str">
            <v>Nam</v>
          </cell>
          <cell r="L251" t="str">
            <v>18/08/1997</v>
          </cell>
          <cell r="M251" t="str">
            <v>66DCOT22</v>
          </cell>
        </row>
        <row r="252">
          <cell r="G252" t="str">
            <v>66DCOT2220</v>
          </cell>
          <cell r="H252">
            <v>20</v>
          </cell>
          <cell r="I252" t="str">
            <v>66DCOT20933</v>
          </cell>
          <cell r="J252" t="str">
            <v>TẠ ĐÌNH MẠNH</v>
          </cell>
          <cell r="K252" t="str">
            <v>Nam</v>
          </cell>
          <cell r="L252" t="str">
            <v>31/03/1997</v>
          </cell>
          <cell r="M252" t="str">
            <v>66DCOT22</v>
          </cell>
        </row>
        <row r="253">
          <cell r="G253" t="str">
            <v>66DCOT2221</v>
          </cell>
          <cell r="H253">
            <v>21</v>
          </cell>
          <cell r="I253" t="str">
            <v>66DCOT20905</v>
          </cell>
          <cell r="J253" t="str">
            <v>VŨ VĂN MẠNH</v>
          </cell>
          <cell r="K253" t="str">
            <v>Nam</v>
          </cell>
          <cell r="L253" t="str">
            <v>20/09/1997</v>
          </cell>
          <cell r="M253" t="str">
            <v>66DCOT22</v>
          </cell>
        </row>
        <row r="254">
          <cell r="G254" t="str">
            <v>66DCOT2222</v>
          </cell>
          <cell r="H254">
            <v>22</v>
          </cell>
          <cell r="I254" t="str">
            <v>66DCOT20522</v>
          </cell>
          <cell r="J254" t="str">
            <v>PHẠM VĂN MINH</v>
          </cell>
          <cell r="K254" t="str">
            <v>Nam</v>
          </cell>
          <cell r="L254" t="str">
            <v>20/03/1997</v>
          </cell>
          <cell r="M254" t="str">
            <v>66DCOT22</v>
          </cell>
        </row>
        <row r="255">
          <cell r="G255" t="str">
            <v>66DCOT2223</v>
          </cell>
          <cell r="H255">
            <v>23</v>
          </cell>
          <cell r="I255" t="str">
            <v>66DCOT20605</v>
          </cell>
          <cell r="J255" t="str">
            <v>LIÊU VĂN NAM</v>
          </cell>
          <cell r="K255" t="str">
            <v>Nam</v>
          </cell>
          <cell r="L255" t="str">
            <v>16/07/1997</v>
          </cell>
          <cell r="M255" t="str">
            <v>66DCOT22</v>
          </cell>
        </row>
        <row r="256">
          <cell r="G256" t="str">
            <v>66DCOT2224</v>
          </cell>
          <cell r="H256">
            <v>24</v>
          </cell>
          <cell r="I256" t="str">
            <v>66DCOT20962</v>
          </cell>
          <cell r="J256" t="str">
            <v>TRẦN PHƯƠNG NAM</v>
          </cell>
          <cell r="K256" t="str">
            <v>Nam</v>
          </cell>
          <cell r="L256" t="str">
            <v>16/10/1996</v>
          </cell>
          <cell r="M256" t="str">
            <v>66DCOT22</v>
          </cell>
        </row>
        <row r="257">
          <cell r="G257" t="str">
            <v>66DCOT2225</v>
          </cell>
          <cell r="H257">
            <v>25</v>
          </cell>
          <cell r="I257" t="str">
            <v>66DCOT20701</v>
          </cell>
          <cell r="J257" t="str">
            <v>LÊ NAM PHONG</v>
          </cell>
          <cell r="K257" t="str">
            <v>Nam</v>
          </cell>
          <cell r="L257" t="str">
            <v>22/08/1997</v>
          </cell>
          <cell r="M257" t="str">
            <v>66DCOT22</v>
          </cell>
        </row>
        <row r="258">
          <cell r="G258" t="str">
            <v>66DCOT2226</v>
          </cell>
          <cell r="H258">
            <v>26</v>
          </cell>
          <cell r="I258" t="str">
            <v>66DCOT20556</v>
          </cell>
          <cell r="J258" t="str">
            <v>NGUYỄN HỮU QUÂN</v>
          </cell>
          <cell r="K258" t="str">
            <v>Nam</v>
          </cell>
          <cell r="L258" t="str">
            <v>15/05/1997</v>
          </cell>
          <cell r="M258" t="str">
            <v>66DCOT22</v>
          </cell>
        </row>
        <row r="259">
          <cell r="G259" t="str">
            <v>66DCOT2227</v>
          </cell>
          <cell r="H259">
            <v>27</v>
          </cell>
          <cell r="I259" t="str">
            <v>66DCOT22646</v>
          </cell>
          <cell r="J259" t="str">
            <v>BÙI KHẮC QUYẾN</v>
          </cell>
          <cell r="K259" t="str">
            <v>Nam</v>
          </cell>
          <cell r="L259" t="str">
            <v>20/08/1997</v>
          </cell>
          <cell r="M259" t="str">
            <v>66DCOT22</v>
          </cell>
        </row>
        <row r="260">
          <cell r="G260" t="str">
            <v>66DCOT2228</v>
          </cell>
          <cell r="H260">
            <v>28</v>
          </cell>
          <cell r="I260" t="str">
            <v>66DCOT20718</v>
          </cell>
          <cell r="J260" t="str">
            <v>NGUYỄN HỒNG SƠN</v>
          </cell>
          <cell r="K260" t="str">
            <v>Nam</v>
          </cell>
          <cell r="L260" t="str">
            <v>23/01/1997</v>
          </cell>
          <cell r="M260" t="str">
            <v>66DCOT22</v>
          </cell>
        </row>
        <row r="261">
          <cell r="G261" t="str">
            <v>66DCOT2229</v>
          </cell>
          <cell r="H261">
            <v>29</v>
          </cell>
          <cell r="I261" t="str">
            <v>66DCOT20870</v>
          </cell>
          <cell r="J261" t="str">
            <v>NGUYỄN KHẮC TÂN</v>
          </cell>
          <cell r="K261" t="str">
            <v>Nam</v>
          </cell>
          <cell r="L261" t="str">
            <v>11/07/1997</v>
          </cell>
          <cell r="M261" t="str">
            <v>66DCOT22</v>
          </cell>
        </row>
        <row r="262">
          <cell r="G262" t="str">
            <v>66DCOT2230</v>
          </cell>
          <cell r="H262">
            <v>30</v>
          </cell>
          <cell r="I262" t="str">
            <v>66DCOT20969</v>
          </cell>
          <cell r="J262" t="str">
            <v>PHẠM ĐỨC TIẾN</v>
          </cell>
          <cell r="K262" t="str">
            <v>Nam</v>
          </cell>
          <cell r="L262" t="str">
            <v>09/09/1997</v>
          </cell>
          <cell r="M262" t="str">
            <v>66DCOT22</v>
          </cell>
        </row>
        <row r="263">
          <cell r="G263" t="str">
            <v>66DCOT2231</v>
          </cell>
          <cell r="H263">
            <v>31</v>
          </cell>
          <cell r="I263" t="str">
            <v>66DCOT20504</v>
          </cell>
          <cell r="J263" t="str">
            <v>VŨ VĂN TUẤN</v>
          </cell>
          <cell r="K263" t="str">
            <v>Nam</v>
          </cell>
          <cell r="L263" t="str">
            <v>17/11/1997</v>
          </cell>
          <cell r="M263" t="str">
            <v>66DCOT22</v>
          </cell>
        </row>
        <row r="264">
          <cell r="G264" t="str">
            <v>66DCOT2232</v>
          </cell>
          <cell r="H264">
            <v>32</v>
          </cell>
          <cell r="I264" t="str">
            <v>66DCOT20874</v>
          </cell>
          <cell r="J264" t="str">
            <v>CHU BÁ THÀNH</v>
          </cell>
          <cell r="K264" t="str">
            <v>Nam</v>
          </cell>
          <cell r="L264" t="str">
            <v>19/10/1997</v>
          </cell>
          <cell r="M264" t="str">
            <v>66DCOT22</v>
          </cell>
        </row>
        <row r="265">
          <cell r="G265" t="str">
            <v>66DCOT2233</v>
          </cell>
          <cell r="H265">
            <v>33</v>
          </cell>
          <cell r="I265" t="str">
            <v>66DCOT20745</v>
          </cell>
          <cell r="J265" t="str">
            <v>NGUYỄN VĂN THẮNG</v>
          </cell>
          <cell r="K265" t="str">
            <v>Nam</v>
          </cell>
          <cell r="L265" t="str">
            <v>18/06/1997</v>
          </cell>
          <cell r="M265" t="str">
            <v>66DCOT22</v>
          </cell>
        </row>
        <row r="266">
          <cell r="G266" t="str">
            <v>66DCOT2234</v>
          </cell>
          <cell r="H266">
            <v>34</v>
          </cell>
          <cell r="I266" t="str">
            <v>66DCOT20939</v>
          </cell>
          <cell r="J266" t="str">
            <v>TRẦN TRỌNG THỨC</v>
          </cell>
          <cell r="K266" t="str">
            <v>Nam</v>
          </cell>
          <cell r="L266" t="str">
            <v>24/08/1997</v>
          </cell>
          <cell r="M266" t="str">
            <v>66DCOT22</v>
          </cell>
        </row>
        <row r="267">
          <cell r="G267" t="str">
            <v>66DCOT231</v>
          </cell>
          <cell r="H267">
            <v>1</v>
          </cell>
          <cell r="I267" t="str">
            <v>66DCOT21559</v>
          </cell>
          <cell r="J267" t="str">
            <v>NGUYỄN NGỌC ÁNH</v>
          </cell>
          <cell r="K267" t="str">
            <v>Nam</v>
          </cell>
          <cell r="L267" t="str">
            <v>04/09/1997</v>
          </cell>
          <cell r="M267" t="str">
            <v>66DCOT23</v>
          </cell>
        </row>
        <row r="268">
          <cell r="G268" t="str">
            <v>66DCOT232</v>
          </cell>
          <cell r="H268">
            <v>2</v>
          </cell>
          <cell r="I268" t="str">
            <v>66DCOT21056</v>
          </cell>
          <cell r="J268" t="str">
            <v>TRỊNH ĐỨC ÁNH</v>
          </cell>
          <cell r="K268" t="str">
            <v>Nam</v>
          </cell>
          <cell r="L268" t="str">
            <v>29/12/1997</v>
          </cell>
          <cell r="M268" t="str">
            <v>66DCOT23</v>
          </cell>
        </row>
        <row r="269">
          <cell r="G269" t="str">
            <v>66DCOT233</v>
          </cell>
          <cell r="H269">
            <v>3</v>
          </cell>
          <cell r="I269" t="str">
            <v>66DCOT21129</v>
          </cell>
          <cell r="J269" t="str">
            <v>PHẠM ĐÌNH BẰNG</v>
          </cell>
          <cell r="K269" t="str">
            <v>Nam</v>
          </cell>
          <cell r="L269" t="str">
            <v>07/10/1997</v>
          </cell>
          <cell r="M269" t="str">
            <v>66DCOT23</v>
          </cell>
        </row>
        <row r="270">
          <cell r="G270" t="str">
            <v>66DCOT234</v>
          </cell>
          <cell r="H270">
            <v>4</v>
          </cell>
          <cell r="I270" t="str">
            <v>66DCOT21485</v>
          </cell>
          <cell r="J270" t="str">
            <v>NGUYỄN QUỐC CƯỜNG</v>
          </cell>
          <cell r="K270" t="str">
            <v>Nam</v>
          </cell>
          <cell r="L270" t="str">
            <v>12/05/1997</v>
          </cell>
          <cell r="M270" t="str">
            <v>66DCOT23</v>
          </cell>
        </row>
        <row r="271">
          <cell r="G271" t="str">
            <v>66DCOT235</v>
          </cell>
          <cell r="H271">
            <v>5</v>
          </cell>
          <cell r="I271" t="str">
            <v>66DCOT21456</v>
          </cell>
          <cell r="J271" t="str">
            <v>PHẠM ANH CHÚC</v>
          </cell>
          <cell r="K271" t="str">
            <v>Nam</v>
          </cell>
          <cell r="L271" t="str">
            <v>17/09/1997</v>
          </cell>
          <cell r="M271" t="str">
            <v>66DCOT23</v>
          </cell>
        </row>
        <row r="272">
          <cell r="G272" t="str">
            <v>66DCOT236</v>
          </cell>
          <cell r="H272">
            <v>6</v>
          </cell>
          <cell r="I272" t="str">
            <v>66DCOT21472</v>
          </cell>
          <cell r="J272" t="str">
            <v>DOÃN VĂN DŨNG</v>
          </cell>
          <cell r="K272" t="str">
            <v>Nam</v>
          </cell>
          <cell r="L272" t="str">
            <v>06/09/1995</v>
          </cell>
          <cell r="M272" t="str">
            <v>66DCOT23</v>
          </cell>
        </row>
        <row r="273">
          <cell r="G273" t="str">
            <v>66DCOT237</v>
          </cell>
          <cell r="H273">
            <v>7</v>
          </cell>
          <cell r="I273" t="str">
            <v>66DCOT21488</v>
          </cell>
          <cell r="J273" t="str">
            <v>NGUYỄN CÔNG DŨNG</v>
          </cell>
          <cell r="K273" t="str">
            <v>Nam</v>
          </cell>
          <cell r="L273" t="str">
            <v>19/04/1997</v>
          </cell>
          <cell r="M273" t="str">
            <v>66DCOT23</v>
          </cell>
        </row>
        <row r="274">
          <cell r="G274" t="str">
            <v>66DCOT238</v>
          </cell>
          <cell r="H274">
            <v>8</v>
          </cell>
          <cell r="I274" t="str">
            <v>66DCOT21238</v>
          </cell>
          <cell r="J274" t="str">
            <v>NGUYỄN THÀNH ĐẠT</v>
          </cell>
          <cell r="K274" t="str">
            <v>Nam</v>
          </cell>
          <cell r="L274" t="str">
            <v>05/11/1997</v>
          </cell>
          <cell r="M274" t="str">
            <v>66DCOT23</v>
          </cell>
        </row>
        <row r="275">
          <cell r="G275" t="str">
            <v>66DCOT239</v>
          </cell>
          <cell r="H275">
            <v>9</v>
          </cell>
          <cell r="I275" t="str">
            <v>66DCOT21569</v>
          </cell>
          <cell r="J275" t="str">
            <v>VŨ HẢI ĐĂNG</v>
          </cell>
          <cell r="K275" t="str">
            <v>Nam</v>
          </cell>
          <cell r="L275" t="str">
            <v>14/10/1997</v>
          </cell>
          <cell r="M275" t="str">
            <v>66DCOT23</v>
          </cell>
        </row>
        <row r="276">
          <cell r="G276" t="str">
            <v>66DCOT2310</v>
          </cell>
          <cell r="H276">
            <v>10</v>
          </cell>
          <cell r="I276" t="str">
            <v>66DCOT23081</v>
          </cell>
          <cell r="J276" t="str">
            <v>NGUYỄN XUÂN ĐÔNG</v>
          </cell>
          <cell r="K276" t="str">
            <v>Nam</v>
          </cell>
          <cell r="L276" t="str">
            <v>12/01/1997</v>
          </cell>
          <cell r="M276" t="str">
            <v>66DCOT23</v>
          </cell>
        </row>
        <row r="277">
          <cell r="G277" t="str">
            <v>66DCOT2311</v>
          </cell>
          <cell r="H277">
            <v>11</v>
          </cell>
          <cell r="I277" t="str">
            <v>66DCOT21337</v>
          </cell>
          <cell r="J277" t="str">
            <v>TRẦN VĂN HÀ</v>
          </cell>
          <cell r="K277" t="str">
            <v>Nam</v>
          </cell>
          <cell r="L277" t="str">
            <v>06/05/1996</v>
          </cell>
          <cell r="M277" t="str">
            <v>66DCOT23</v>
          </cell>
        </row>
        <row r="278">
          <cell r="G278" t="str">
            <v>66DCOT2312</v>
          </cell>
          <cell r="H278">
            <v>12</v>
          </cell>
          <cell r="I278" t="str">
            <v>66DCOT21593</v>
          </cell>
          <cell r="J278" t="str">
            <v>NGUYỄN NGỌC HOÀNG</v>
          </cell>
          <cell r="K278" t="str">
            <v>Nam</v>
          </cell>
          <cell r="L278" t="str">
            <v>08/05/1997</v>
          </cell>
          <cell r="M278" t="str">
            <v>66DCOT23</v>
          </cell>
        </row>
        <row r="279">
          <cell r="G279" t="str">
            <v>66DCOT2313</v>
          </cell>
          <cell r="H279">
            <v>13</v>
          </cell>
          <cell r="I279" t="str">
            <v>66DCOT21047</v>
          </cell>
          <cell r="J279" t="str">
            <v>NGUYỄN VĂN HÙNG</v>
          </cell>
          <cell r="K279" t="str">
            <v>Nam</v>
          </cell>
          <cell r="L279" t="str">
            <v>21/09/1997</v>
          </cell>
          <cell r="M279" t="str">
            <v>66DCOT23</v>
          </cell>
        </row>
        <row r="280">
          <cell r="G280" t="str">
            <v>66DCOT2314</v>
          </cell>
          <cell r="H280">
            <v>14</v>
          </cell>
          <cell r="I280" t="str">
            <v>66DCOT21446</v>
          </cell>
          <cell r="J280" t="str">
            <v>NGUYỄN VĂN HUY</v>
          </cell>
          <cell r="K280" t="str">
            <v>Nam</v>
          </cell>
          <cell r="L280" t="str">
            <v>09/07/1997</v>
          </cell>
          <cell r="M280" t="str">
            <v>66DCOT23</v>
          </cell>
        </row>
        <row r="281">
          <cell r="G281" t="str">
            <v>66DCOT2315</v>
          </cell>
          <cell r="H281">
            <v>15</v>
          </cell>
          <cell r="I281" t="str">
            <v>66DCOT21012</v>
          </cell>
          <cell r="J281" t="str">
            <v>HOÀNG TRUNG KIÊN</v>
          </cell>
          <cell r="K281" t="str">
            <v>Nam</v>
          </cell>
          <cell r="L281" t="str">
            <v>28/10/1997</v>
          </cell>
          <cell r="M281" t="str">
            <v>66DCOT23</v>
          </cell>
        </row>
        <row r="282">
          <cell r="G282" t="str">
            <v>66DCOT2316</v>
          </cell>
          <cell r="H282">
            <v>16</v>
          </cell>
          <cell r="I282" t="str">
            <v>66DCOT21053</v>
          </cell>
          <cell r="J282" t="str">
            <v>LẠI HỢP KIÊN</v>
          </cell>
          <cell r="K282" t="str">
            <v>Nam</v>
          </cell>
          <cell r="L282" t="str">
            <v>15/03/1997</v>
          </cell>
          <cell r="M282" t="str">
            <v>66DCOT23</v>
          </cell>
        </row>
        <row r="283">
          <cell r="G283" t="str">
            <v>66DCOT2317</v>
          </cell>
          <cell r="H283">
            <v>17</v>
          </cell>
          <cell r="I283" t="str">
            <v>66DCOT21521</v>
          </cell>
          <cell r="J283" t="str">
            <v>KIỀU VĂN LÂN</v>
          </cell>
          <cell r="K283" t="str">
            <v>Nam</v>
          </cell>
          <cell r="L283" t="str">
            <v>09/09/1997</v>
          </cell>
          <cell r="M283" t="str">
            <v>66DCOT23</v>
          </cell>
        </row>
        <row r="284">
          <cell r="G284" t="str">
            <v>66DCOT2318</v>
          </cell>
          <cell r="H284">
            <v>18</v>
          </cell>
          <cell r="I284" t="str">
            <v>66DCOT21537</v>
          </cell>
          <cell r="J284" t="str">
            <v>NGUYỄN ĐỨC LINH</v>
          </cell>
          <cell r="K284" t="str">
            <v>Nam</v>
          </cell>
          <cell r="L284" t="str">
            <v>23/05/1997</v>
          </cell>
          <cell r="M284" t="str">
            <v>66DCOT23</v>
          </cell>
        </row>
        <row r="285">
          <cell r="G285" t="str">
            <v>66DCOT2319</v>
          </cell>
          <cell r="H285">
            <v>19</v>
          </cell>
          <cell r="I285" t="str">
            <v>66DCOT21296</v>
          </cell>
          <cell r="J285" t="str">
            <v>LÊ THÀNH LONG</v>
          </cell>
          <cell r="K285" t="str">
            <v>Nam</v>
          </cell>
          <cell r="L285" t="str">
            <v>18/07/1997</v>
          </cell>
          <cell r="M285" t="str">
            <v>66DCOT23</v>
          </cell>
        </row>
        <row r="286">
          <cell r="G286" t="str">
            <v>66DCOT2320</v>
          </cell>
          <cell r="H286">
            <v>20</v>
          </cell>
          <cell r="I286" t="str">
            <v>66DCOT21200</v>
          </cell>
          <cell r="J286" t="str">
            <v>NGUYỄN ĐỨC LONG</v>
          </cell>
          <cell r="K286" t="str">
            <v>Nam</v>
          </cell>
          <cell r="L286" t="str">
            <v>04/06/1997</v>
          </cell>
          <cell r="M286" t="str">
            <v>66DCOT23</v>
          </cell>
        </row>
        <row r="287">
          <cell r="G287" t="str">
            <v>66DCOT2321</v>
          </cell>
          <cell r="H287">
            <v>21</v>
          </cell>
          <cell r="I287" t="str">
            <v>66DCOT21390</v>
          </cell>
          <cell r="J287" t="str">
            <v>NGUYỄN MẬU LONG</v>
          </cell>
          <cell r="K287" t="str">
            <v>Nam</v>
          </cell>
          <cell r="L287" t="str">
            <v>03/01/1997</v>
          </cell>
          <cell r="M287" t="str">
            <v>66DCOT23</v>
          </cell>
        </row>
        <row r="288">
          <cell r="G288" t="str">
            <v>66DCOT2322</v>
          </cell>
          <cell r="H288">
            <v>22</v>
          </cell>
          <cell r="I288" t="str">
            <v>66DCOT21021</v>
          </cell>
          <cell r="J288" t="str">
            <v>NGUYỄN ANH MINH</v>
          </cell>
          <cell r="K288" t="str">
            <v>Nam</v>
          </cell>
          <cell r="L288" t="str">
            <v>27/06/1997</v>
          </cell>
          <cell r="M288" t="str">
            <v>66DCOT23</v>
          </cell>
        </row>
        <row r="289">
          <cell r="G289" t="str">
            <v>66DCOT2323</v>
          </cell>
          <cell r="H289">
            <v>23</v>
          </cell>
          <cell r="I289" t="str">
            <v>66DCOT21438</v>
          </cell>
          <cell r="J289" t="str">
            <v>BÙI PHƯƠNG NAM</v>
          </cell>
          <cell r="K289" t="str">
            <v>Nam</v>
          </cell>
          <cell r="L289" t="str">
            <v>16/03/1997</v>
          </cell>
          <cell r="M289" t="str">
            <v>66DCOT23</v>
          </cell>
        </row>
        <row r="290">
          <cell r="G290" t="str">
            <v>66DCOT2324</v>
          </cell>
          <cell r="H290">
            <v>24</v>
          </cell>
          <cell r="I290" t="str">
            <v>66DCOT21124</v>
          </cell>
          <cell r="J290" t="str">
            <v>NGUYỄN THẾ NAM</v>
          </cell>
          <cell r="K290" t="str">
            <v>Nam</v>
          </cell>
          <cell r="L290" t="str">
            <v>09/07/1997</v>
          </cell>
          <cell r="M290" t="str">
            <v>66DCOT23</v>
          </cell>
        </row>
        <row r="291">
          <cell r="G291" t="str">
            <v>66DCOT2325</v>
          </cell>
          <cell r="H291">
            <v>25</v>
          </cell>
          <cell r="I291" t="str">
            <v>66DCOT21473</v>
          </cell>
          <cell r="J291" t="str">
            <v>TRẦN GIANG NAM</v>
          </cell>
          <cell r="K291" t="str">
            <v>Nam</v>
          </cell>
          <cell r="L291" t="str">
            <v>17/11/1996</v>
          </cell>
          <cell r="M291" t="str">
            <v>66DCOT23</v>
          </cell>
        </row>
        <row r="292">
          <cell r="G292" t="str">
            <v>66DCOT2326</v>
          </cell>
          <cell r="H292">
            <v>26</v>
          </cell>
          <cell r="I292" t="str">
            <v>66DCOT21237</v>
          </cell>
          <cell r="J292" t="str">
            <v>TRỊNH ĐỨC NAM</v>
          </cell>
          <cell r="K292" t="str">
            <v>Nam</v>
          </cell>
          <cell r="L292" t="str">
            <v>08/12/1997</v>
          </cell>
          <cell r="M292" t="str">
            <v>66DCOT23</v>
          </cell>
        </row>
        <row r="293">
          <cell r="G293" t="str">
            <v>66DCOT2327</v>
          </cell>
          <cell r="H293">
            <v>27</v>
          </cell>
          <cell r="I293" t="str">
            <v>66DCOT21418</v>
          </cell>
          <cell r="J293" t="str">
            <v>ĐỖ MINH NGỌC</v>
          </cell>
          <cell r="K293" t="str">
            <v>Nam</v>
          </cell>
          <cell r="L293" t="str">
            <v>30/01/1997</v>
          </cell>
          <cell r="M293" t="str">
            <v>66DCOT23</v>
          </cell>
        </row>
        <row r="294">
          <cell r="G294" t="str">
            <v>66DCOT2328</v>
          </cell>
          <cell r="H294">
            <v>28</v>
          </cell>
          <cell r="I294" t="str">
            <v>66DCOT23060</v>
          </cell>
          <cell r="J294" t="str">
            <v>CHU VĂN PHÚ</v>
          </cell>
          <cell r="K294" t="str">
            <v>Nam</v>
          </cell>
          <cell r="L294" t="str">
            <v>15/09/1997</v>
          </cell>
          <cell r="M294" t="str">
            <v>66DCOT23</v>
          </cell>
        </row>
        <row r="295">
          <cell r="G295" t="str">
            <v>66DCOT2329</v>
          </cell>
          <cell r="H295">
            <v>29</v>
          </cell>
          <cell r="I295" t="str">
            <v>66DCOT21381</v>
          </cell>
          <cell r="J295" t="str">
            <v>KHUẤT DUY PHỤNG</v>
          </cell>
          <cell r="K295" t="str">
            <v>Nam</v>
          </cell>
          <cell r="L295" t="str">
            <v>02/01/1997</v>
          </cell>
          <cell r="M295" t="str">
            <v>66DCOT23</v>
          </cell>
        </row>
        <row r="296">
          <cell r="G296" t="str">
            <v>66DCOT2330</v>
          </cell>
          <cell r="H296">
            <v>30</v>
          </cell>
          <cell r="I296" t="str">
            <v>66DCOT20994</v>
          </cell>
          <cell r="J296" t="str">
            <v>PHẠM NGỌC SƠN</v>
          </cell>
          <cell r="K296" t="str">
            <v>Nam</v>
          </cell>
          <cell r="L296" t="str">
            <v>02/05/1997</v>
          </cell>
          <cell r="M296" t="str">
            <v>66DCOT23</v>
          </cell>
        </row>
        <row r="297">
          <cell r="G297" t="str">
            <v>66DCOT2331</v>
          </cell>
          <cell r="H297">
            <v>31</v>
          </cell>
          <cell r="I297" t="str">
            <v>66DCOT21185</v>
          </cell>
          <cell r="J297" t="str">
            <v>NGUYỄN NGỌC TÌNH</v>
          </cell>
          <cell r="K297" t="str">
            <v>Nam</v>
          </cell>
          <cell r="L297" t="str">
            <v>28/09/1997</v>
          </cell>
          <cell r="M297" t="str">
            <v>66DCOT23</v>
          </cell>
        </row>
        <row r="298">
          <cell r="G298" t="str">
            <v>66DCOT2332</v>
          </cell>
          <cell r="H298">
            <v>32</v>
          </cell>
          <cell r="I298" t="str">
            <v>66DCOT21552</v>
          </cell>
          <cell r="J298" t="str">
            <v>NGUYỄN NGỌC TÚ</v>
          </cell>
          <cell r="K298" t="str">
            <v>Nam</v>
          </cell>
          <cell r="L298" t="str">
            <v>11/05/1997</v>
          </cell>
          <cell r="M298" t="str">
            <v>66DCOT23</v>
          </cell>
        </row>
        <row r="299">
          <cell r="G299" t="str">
            <v>66DCOT2333</v>
          </cell>
          <cell r="H299">
            <v>33</v>
          </cell>
          <cell r="I299" t="str">
            <v>66DCOT21471</v>
          </cell>
          <cell r="J299" t="str">
            <v>LÊ HỒNG TUẤN</v>
          </cell>
          <cell r="K299" t="str">
            <v>Nam</v>
          </cell>
          <cell r="L299" t="str">
            <v>10/10/1997</v>
          </cell>
          <cell r="M299" t="str">
            <v>66DCOT23</v>
          </cell>
        </row>
        <row r="300">
          <cell r="G300" t="str">
            <v>66DCOT2334</v>
          </cell>
          <cell r="H300">
            <v>34</v>
          </cell>
          <cell r="I300" t="str">
            <v>66DCOT21149</v>
          </cell>
          <cell r="J300" t="str">
            <v>LÊ MINH TUẤN</v>
          </cell>
          <cell r="K300" t="str">
            <v>Nam</v>
          </cell>
          <cell r="L300" t="str">
            <v>05/11/1997</v>
          </cell>
          <cell r="M300" t="str">
            <v>66DCOT23</v>
          </cell>
        </row>
        <row r="301">
          <cell r="G301" t="str">
            <v>66DCOT2335</v>
          </cell>
          <cell r="H301">
            <v>35</v>
          </cell>
          <cell r="I301" t="str">
            <v>66DCOT21539</v>
          </cell>
          <cell r="J301" t="str">
            <v>TRƯƠNG SỸ TÙNG</v>
          </cell>
          <cell r="K301" t="str">
            <v>Nam</v>
          </cell>
          <cell r="L301" t="str">
            <v>20/02/1997</v>
          </cell>
          <cell r="M301" t="str">
            <v>66DCOT23</v>
          </cell>
        </row>
        <row r="302">
          <cell r="G302" t="str">
            <v>66DCOT2336</v>
          </cell>
          <cell r="H302">
            <v>36</v>
          </cell>
          <cell r="I302" t="str">
            <v>66DCOT21197</v>
          </cell>
          <cell r="J302" t="str">
            <v>TRẦN MINH THÀNH</v>
          </cell>
          <cell r="K302" t="str">
            <v>Nam</v>
          </cell>
          <cell r="L302" t="str">
            <v>07/02/1997</v>
          </cell>
          <cell r="M302" t="str">
            <v>66DCOT23</v>
          </cell>
        </row>
        <row r="303">
          <cell r="G303" t="str">
            <v>66DCOT2337</v>
          </cell>
          <cell r="H303">
            <v>37</v>
          </cell>
          <cell r="I303" t="str">
            <v>66DCOT21443</v>
          </cell>
          <cell r="J303" t="str">
            <v>ĐINH ĐỨC THUẬN</v>
          </cell>
          <cell r="K303" t="str">
            <v>Nam</v>
          </cell>
          <cell r="L303" t="str">
            <v>09/04/1997</v>
          </cell>
          <cell r="M303" t="str">
            <v>66DCOT23</v>
          </cell>
        </row>
        <row r="304">
          <cell r="G304" t="str">
            <v>66DCOT2338</v>
          </cell>
          <cell r="H304">
            <v>38</v>
          </cell>
          <cell r="I304" t="str">
            <v>66DCOT21089</v>
          </cell>
          <cell r="J304" t="str">
            <v>VŨ ĐÌNH TRƯỜNG</v>
          </cell>
          <cell r="K304" t="str">
            <v>Nam</v>
          </cell>
          <cell r="L304" t="str">
            <v>05/01/1997</v>
          </cell>
          <cell r="M304" t="str">
            <v>66DCOT23</v>
          </cell>
        </row>
        <row r="305">
          <cell r="G305" t="str">
            <v>66DCOT2339</v>
          </cell>
          <cell r="H305">
            <v>39</v>
          </cell>
          <cell r="I305" t="str">
            <v>66DCOT22859</v>
          </cell>
          <cell r="J305" t="str">
            <v>PHẠM VĂN VIỆT</v>
          </cell>
          <cell r="K305" t="str">
            <v>Nam</v>
          </cell>
          <cell r="L305" t="str">
            <v>01/06/1996</v>
          </cell>
          <cell r="M305" t="str">
            <v>66DCOT23</v>
          </cell>
        </row>
        <row r="306">
          <cell r="G306" t="str">
            <v>66DCOT2340</v>
          </cell>
          <cell r="H306">
            <v>40</v>
          </cell>
          <cell r="I306" t="str">
            <v>66DCOT21436</v>
          </cell>
          <cell r="J306" t="str">
            <v>ĐẶNG ĐÌNH VINH</v>
          </cell>
          <cell r="K306" t="str">
            <v>Nam</v>
          </cell>
          <cell r="L306" t="str">
            <v>04/07/1997</v>
          </cell>
          <cell r="M306" t="str">
            <v>66DCOT23</v>
          </cell>
        </row>
        <row r="307">
          <cell r="G307" t="str">
            <v>66DCOT241</v>
          </cell>
          <cell r="H307">
            <v>1</v>
          </cell>
          <cell r="I307" t="str">
            <v>66DCOT21909</v>
          </cell>
          <cell r="J307" t="str">
            <v>LÊ ĐỨC ANH</v>
          </cell>
          <cell r="K307" t="str">
            <v>Nam</v>
          </cell>
          <cell r="L307" t="str">
            <v>17/03/1997</v>
          </cell>
          <cell r="M307" t="str">
            <v>66DCOT24</v>
          </cell>
        </row>
        <row r="308">
          <cell r="G308" t="str">
            <v>66DCOT242</v>
          </cell>
          <cell r="H308">
            <v>2</v>
          </cell>
          <cell r="I308" t="str">
            <v>66DCOT21616</v>
          </cell>
          <cell r="J308" t="str">
            <v>HOÀNG HỒNG CÔNG</v>
          </cell>
          <cell r="K308" t="str">
            <v>Nam</v>
          </cell>
          <cell r="L308" t="str">
            <v>31/12/1996</v>
          </cell>
          <cell r="M308" t="str">
            <v>66DCOT24</v>
          </cell>
        </row>
        <row r="309">
          <cell r="G309" t="str">
            <v>66DCOT243</v>
          </cell>
          <cell r="H309">
            <v>3</v>
          </cell>
          <cell r="I309" t="str">
            <v>66DCOT21765</v>
          </cell>
          <cell r="J309" t="str">
            <v>TRẦN QUANG ĐẠT</v>
          </cell>
          <cell r="K309" t="str">
            <v>Nam</v>
          </cell>
          <cell r="L309" t="str">
            <v>26/10/1997</v>
          </cell>
          <cell r="M309" t="str">
            <v>66DCOT24</v>
          </cell>
        </row>
        <row r="310">
          <cell r="G310" t="str">
            <v>66DCOT244</v>
          </cell>
          <cell r="H310">
            <v>4</v>
          </cell>
          <cell r="I310" t="str">
            <v>66DCOT21707</v>
          </cell>
          <cell r="J310" t="str">
            <v>TRẦN VĂN ĐIỀM</v>
          </cell>
          <cell r="K310" t="str">
            <v>Nam</v>
          </cell>
          <cell r="L310" t="str">
            <v>17/11/1997</v>
          </cell>
          <cell r="M310" t="str">
            <v>66DCOT24</v>
          </cell>
        </row>
        <row r="311">
          <cell r="G311" t="str">
            <v>66DCOT245</v>
          </cell>
          <cell r="H311">
            <v>5</v>
          </cell>
          <cell r="I311" t="str">
            <v>66DCOT21655</v>
          </cell>
          <cell r="J311" t="str">
            <v>LÊ HOÀNG ĐỨC</v>
          </cell>
          <cell r="K311" t="str">
            <v>Nam</v>
          </cell>
          <cell r="L311" t="str">
            <v>25/12/1997</v>
          </cell>
          <cell r="M311" t="str">
            <v>66DCOT24</v>
          </cell>
        </row>
        <row r="312">
          <cell r="G312" t="str">
            <v>66DCOT246</v>
          </cell>
          <cell r="H312">
            <v>6</v>
          </cell>
          <cell r="I312" t="str">
            <v>66DCOT22410</v>
          </cell>
          <cell r="J312" t="str">
            <v>TRỊNH BÁ HÀ</v>
          </cell>
          <cell r="K312" t="str">
            <v>Nam</v>
          </cell>
          <cell r="L312" t="str">
            <v>31/03/1997</v>
          </cell>
          <cell r="M312" t="str">
            <v>66DCOT24</v>
          </cell>
        </row>
        <row r="313">
          <cell r="G313" t="str">
            <v>66DCOT247</v>
          </cell>
          <cell r="H313">
            <v>7</v>
          </cell>
          <cell r="I313" t="str">
            <v>66DCOT21781</v>
          </cell>
          <cell r="J313" t="str">
            <v>NGUYỄN QUỐC KỲ</v>
          </cell>
          <cell r="K313" t="str">
            <v>Nam</v>
          </cell>
          <cell r="L313" t="str">
            <v>18/03/1997</v>
          </cell>
          <cell r="M313" t="str">
            <v>66DCOT24</v>
          </cell>
        </row>
        <row r="314">
          <cell r="G314" t="str">
            <v>66DCOT248</v>
          </cell>
          <cell r="H314">
            <v>8</v>
          </cell>
          <cell r="I314" t="str">
            <v>66DCOT21919</v>
          </cell>
          <cell r="J314" t="str">
            <v>LÊ HỒNG LINH</v>
          </cell>
          <cell r="K314" t="str">
            <v>Nam</v>
          </cell>
          <cell r="L314" t="str">
            <v>08/08/1997</v>
          </cell>
          <cell r="M314" t="str">
            <v>66DCOT24</v>
          </cell>
        </row>
        <row r="315">
          <cell r="G315" t="str">
            <v>66DCOT249</v>
          </cell>
          <cell r="H315">
            <v>9</v>
          </cell>
          <cell r="I315" t="str">
            <v>66DCOT21597</v>
          </cell>
          <cell r="J315" t="str">
            <v>NGUYỄN TẤT LỘC</v>
          </cell>
          <cell r="K315" t="str">
            <v>Nam</v>
          </cell>
          <cell r="L315" t="str">
            <v>09/10/1997</v>
          </cell>
          <cell r="M315" t="str">
            <v>66DCOT24</v>
          </cell>
        </row>
        <row r="316">
          <cell r="G316" t="str">
            <v>66DCOT2410</v>
          </cell>
          <cell r="H316">
            <v>10</v>
          </cell>
          <cell r="I316" t="str">
            <v>66DCOT22267</v>
          </cell>
          <cell r="J316" t="str">
            <v>NGUYỄN BẬT TOÀN</v>
          </cell>
          <cell r="K316" t="str">
            <v>Nam</v>
          </cell>
          <cell r="L316" t="str">
            <v>12/06/1997</v>
          </cell>
          <cell r="M316" t="str">
            <v>66DCOT24</v>
          </cell>
        </row>
        <row r="317">
          <cell r="G317" t="str">
            <v>01</v>
          </cell>
          <cell r="H317">
            <v>1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G318" t="str">
            <v>02</v>
          </cell>
          <cell r="H318">
            <v>2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G319" t="str">
            <v>03</v>
          </cell>
          <cell r="H319">
            <v>3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G320" t="str">
            <v>04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G321" t="str">
            <v>05</v>
          </cell>
          <cell r="H321">
            <v>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G322" t="str">
            <v>06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G323" t="str">
            <v>07</v>
          </cell>
          <cell r="H323">
            <v>7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G324" t="str">
            <v>08</v>
          </cell>
          <cell r="H324">
            <v>8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G325" t="str">
            <v>09</v>
          </cell>
          <cell r="H325">
            <v>9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G326" t="str">
            <v>010</v>
          </cell>
          <cell r="H326">
            <v>10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G327" t="str">
            <v>011</v>
          </cell>
          <cell r="H327">
            <v>11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G328" t="str">
            <v>012</v>
          </cell>
          <cell r="H328">
            <v>12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G329" t="str">
            <v>013</v>
          </cell>
          <cell r="H329">
            <v>13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G330" t="str">
            <v>014</v>
          </cell>
          <cell r="H330">
            <v>14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G331" t="str">
            <v>015</v>
          </cell>
          <cell r="H331">
            <v>15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G332" t="str">
            <v>016</v>
          </cell>
          <cell r="H332">
            <v>16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G333" t="str">
            <v>017</v>
          </cell>
          <cell r="H333">
            <v>17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G334" t="str">
            <v>018</v>
          </cell>
          <cell r="H334">
            <v>18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G335" t="str">
            <v>019</v>
          </cell>
          <cell r="H335">
            <v>19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G336" t="str">
            <v>020</v>
          </cell>
          <cell r="H336">
            <v>20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G337" t="str">
            <v>021</v>
          </cell>
          <cell r="H337">
            <v>21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G338" t="str">
            <v>022</v>
          </cell>
          <cell r="H338">
            <v>22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G339" t="str">
            <v>023</v>
          </cell>
          <cell r="H339">
            <v>23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G340" t="str">
            <v>024</v>
          </cell>
          <cell r="H340">
            <v>24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G341" t="str">
            <v>025</v>
          </cell>
          <cell r="H341">
            <v>25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G342" t="str">
            <v>026</v>
          </cell>
          <cell r="H342">
            <v>26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G343" t="str">
            <v>027</v>
          </cell>
          <cell r="H343">
            <v>27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G344" t="str">
            <v>028</v>
          </cell>
          <cell r="H344">
            <v>28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G345" t="str">
            <v>029</v>
          </cell>
          <cell r="H345">
            <v>29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G346" t="str">
            <v>030</v>
          </cell>
          <cell r="H346">
            <v>30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G347" t="str">
            <v>031</v>
          </cell>
          <cell r="H347">
            <v>31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G348" t="str">
            <v>032</v>
          </cell>
          <cell r="H348">
            <v>32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G349" t="str">
            <v>033</v>
          </cell>
          <cell r="H349">
            <v>33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G350" t="str">
            <v>034</v>
          </cell>
          <cell r="H350">
            <v>34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G351" t="str">
            <v>035</v>
          </cell>
          <cell r="H351">
            <v>35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G352" t="str">
            <v>036</v>
          </cell>
          <cell r="H352">
            <v>36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G353" t="str">
            <v>037</v>
          </cell>
          <cell r="H353">
            <v>37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G354" t="str">
            <v>038</v>
          </cell>
          <cell r="H354">
            <v>38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G355" t="str">
            <v>039</v>
          </cell>
          <cell r="H355">
            <v>39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G356" t="str">
            <v>040</v>
          </cell>
          <cell r="H356">
            <v>40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G357" t="str">
            <v>041</v>
          </cell>
          <cell r="H357">
            <v>41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G358" t="str">
            <v>042</v>
          </cell>
          <cell r="H358">
            <v>42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G359" t="str">
            <v>043</v>
          </cell>
          <cell r="H359">
            <v>43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G360" t="str">
            <v>044</v>
          </cell>
          <cell r="H360">
            <v>44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G361" t="str">
            <v>045</v>
          </cell>
          <cell r="H361">
            <v>45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I110"/>
  <sheetViews>
    <sheetView view="pageBreakPreview" topLeftCell="A2" zoomScaleNormal="100" zoomScaleSheetLayoutView="100" workbookViewId="0">
      <pane ySplit="3" topLeftCell="A5" activePane="bottomLeft" state="frozen"/>
      <selection activeCell="A4" sqref="A4"/>
      <selection pane="bottomLeft" activeCell="A5" sqref="A5"/>
    </sheetView>
  </sheetViews>
  <sheetFormatPr defaultColWidth="10.28515625" defaultRowHeight="12.75" customHeight="1" x14ac:dyDescent="0.2"/>
  <cols>
    <col min="1" max="1" width="4.140625" style="2" customWidth="1"/>
    <col min="2" max="2" width="5.28515625" style="2" customWidth="1"/>
    <col min="3" max="3" width="14.140625" style="1" customWidth="1"/>
    <col min="4" max="4" width="25.140625" style="2" customWidth="1"/>
    <col min="5" max="5" width="5" style="2" hidden="1" customWidth="1"/>
    <col min="6" max="6" width="9.5703125" style="2" hidden="1" customWidth="1"/>
    <col min="7" max="7" width="0.28515625" style="2" hidden="1" customWidth="1"/>
    <col min="8" max="8" width="11.5703125" style="1" customWidth="1"/>
    <col min="9" max="9" width="6.7109375" style="2" hidden="1" customWidth="1"/>
    <col min="10" max="11" width="5.7109375" style="1" customWidth="1"/>
    <col min="12" max="12" width="10" style="2" customWidth="1"/>
    <col min="13" max="13" width="10.85546875" style="2" customWidth="1"/>
    <col min="14" max="14" width="11.42578125" style="2" customWidth="1"/>
    <col min="15" max="16384" width="10.28515625" style="2"/>
  </cols>
  <sheetData>
    <row r="1" spans="1:243" s="3" customFormat="1" ht="15" customHeight="1" x14ac:dyDescent="0.2">
      <c r="A1" s="97" t="s">
        <v>0</v>
      </c>
      <c r="B1" s="97"/>
      <c r="C1" s="97"/>
      <c r="D1" s="97"/>
      <c r="E1" s="98" t="s">
        <v>18</v>
      </c>
      <c r="F1" s="98"/>
      <c r="G1" s="98"/>
      <c r="H1" s="98"/>
      <c r="I1" s="98"/>
      <c r="J1" s="98"/>
      <c r="K1" s="98"/>
      <c r="L1" s="98"/>
      <c r="M1" s="98"/>
      <c r="N1" s="9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s="3" customFormat="1" ht="15" customHeight="1" x14ac:dyDescent="0.2">
      <c r="A2" s="99" t="s">
        <v>1</v>
      </c>
      <c r="B2" s="99"/>
      <c r="C2" s="99"/>
      <c r="D2" s="99"/>
      <c r="E2" s="97" t="s">
        <v>20</v>
      </c>
      <c r="F2" s="97"/>
      <c r="G2" s="97"/>
      <c r="H2" s="97"/>
      <c r="I2" s="97"/>
      <c r="J2" s="97"/>
      <c r="K2" s="97"/>
      <c r="L2" s="97"/>
      <c r="M2" s="97"/>
      <c r="N2" s="9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3" customFormat="1" ht="6" customHeight="1" x14ac:dyDescent="0.2">
      <c r="A3" s="2"/>
      <c r="B3" s="4"/>
      <c r="C3" s="52"/>
      <c r="D3" s="4"/>
      <c r="E3" s="4"/>
      <c r="F3" s="4"/>
      <c r="G3" s="4"/>
      <c r="H3" s="24"/>
      <c r="I3" s="4"/>
      <c r="J3" s="24"/>
      <c r="K3" s="2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s="3" customFormat="1" x14ac:dyDescent="0.2">
      <c r="A4" s="2"/>
      <c r="B4" s="5"/>
      <c r="C4" s="61"/>
      <c r="E4" s="7"/>
      <c r="F4" s="4"/>
      <c r="H4" s="8"/>
      <c r="J4" s="1"/>
      <c r="K4" s="1" t="s">
        <v>2</v>
      </c>
      <c r="L4" s="4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3" customFormat="1" x14ac:dyDescent="0.2">
      <c r="A5" s="2"/>
      <c r="B5" s="2" t="s">
        <v>625</v>
      </c>
      <c r="C5" s="1"/>
      <c r="D5" s="10"/>
      <c r="E5" s="2"/>
      <c r="F5" s="7" t="s">
        <v>3</v>
      </c>
      <c r="G5" s="11"/>
      <c r="H5" s="79" t="s">
        <v>681</v>
      </c>
      <c r="I5" s="80"/>
      <c r="J5" s="80"/>
      <c r="K5" s="1"/>
      <c r="L5" s="12"/>
      <c r="M5" s="4" t="s">
        <v>678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8" customFormat="1" ht="3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24" customFormat="1" ht="14.25" customHeight="1" x14ac:dyDescent="0.2">
      <c r="A7" s="91" t="s">
        <v>4</v>
      </c>
      <c r="B7" s="91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2" t="s">
        <v>10</v>
      </c>
      <c r="H7" s="94" t="s">
        <v>11</v>
      </c>
      <c r="I7" s="96" t="s">
        <v>12</v>
      </c>
      <c r="J7" s="100" t="s">
        <v>13</v>
      </c>
      <c r="K7" s="100"/>
      <c r="L7" s="100"/>
      <c r="M7" s="101" t="s">
        <v>19</v>
      </c>
      <c r="N7" s="91" t="s">
        <v>14</v>
      </c>
    </row>
    <row r="8" spans="1:243" s="24" customFormat="1" ht="27" customHeight="1" x14ac:dyDescent="0.2">
      <c r="A8" s="91"/>
      <c r="B8" s="91"/>
      <c r="C8" s="91"/>
      <c r="D8" s="91"/>
      <c r="E8" s="91"/>
      <c r="F8" s="91"/>
      <c r="G8" s="93"/>
      <c r="H8" s="95"/>
      <c r="I8" s="96"/>
      <c r="J8" s="25" t="s">
        <v>15</v>
      </c>
      <c r="K8" s="25" t="s">
        <v>16</v>
      </c>
      <c r="L8" s="26" t="s">
        <v>17</v>
      </c>
      <c r="M8" s="101"/>
      <c r="N8" s="91"/>
    </row>
    <row r="9" spans="1:243" s="24" customFormat="1" ht="15.6" customHeight="1" x14ac:dyDescent="0.2">
      <c r="A9" s="28"/>
      <c r="B9" s="25"/>
      <c r="C9" s="51"/>
      <c r="D9" s="25"/>
      <c r="E9" s="25"/>
      <c r="F9" s="25"/>
      <c r="G9" s="15"/>
      <c r="H9" s="18"/>
      <c r="I9" s="27"/>
      <c r="J9" s="25"/>
      <c r="K9" s="25"/>
      <c r="L9" s="25"/>
      <c r="M9" s="25"/>
      <c r="N9" s="25"/>
    </row>
    <row r="10" spans="1:243" ht="20.100000000000001" customHeight="1" x14ac:dyDescent="0.2">
      <c r="A10" s="29">
        <v>1</v>
      </c>
      <c r="B10" s="30">
        <v>1</v>
      </c>
      <c r="C10" s="31" t="s">
        <v>21</v>
      </c>
      <c r="D10" s="54" t="s">
        <v>22</v>
      </c>
      <c r="E10" s="54"/>
      <c r="F10" s="32"/>
      <c r="H10" s="32" t="s">
        <v>23</v>
      </c>
      <c r="I10" s="33"/>
      <c r="J10" s="29">
        <v>84</v>
      </c>
      <c r="K10" s="29">
        <v>30</v>
      </c>
      <c r="L10" s="34">
        <f>VLOOKUP(J10,diemtinh!$B$5:$D$105,2,0)+VLOOKUP('Ca01'!K10,diemtinh!$B$5:$D$105,3,0)</f>
        <v>560</v>
      </c>
      <c r="M10" s="29"/>
      <c r="N10" s="29"/>
    </row>
    <row r="11" spans="1:243" ht="20.100000000000001" customHeight="1" x14ac:dyDescent="0.2">
      <c r="A11" s="34">
        <v>2</v>
      </c>
      <c r="B11" s="35">
        <v>2</v>
      </c>
      <c r="C11" s="55" t="s">
        <v>123</v>
      </c>
      <c r="D11" s="56" t="s">
        <v>124</v>
      </c>
      <c r="E11" s="56"/>
      <c r="F11" s="55"/>
      <c r="G11" s="41"/>
      <c r="H11" s="41" t="s">
        <v>203</v>
      </c>
      <c r="I11" s="38"/>
      <c r="J11" s="34">
        <v>85</v>
      </c>
      <c r="K11" s="34">
        <v>76</v>
      </c>
      <c r="L11" s="34">
        <f>VLOOKUP(J11,diemtinh!$B$5:$D$105,2,0)+VLOOKUP('Ca01'!K11,diemtinh!$B$5:$D$105,3,0)</f>
        <v>830</v>
      </c>
      <c r="M11" s="34"/>
      <c r="N11" s="34"/>
    </row>
    <row r="12" spans="1:243" ht="20.100000000000001" customHeight="1" x14ac:dyDescent="0.2">
      <c r="A12" s="34">
        <v>3</v>
      </c>
      <c r="B12" s="35">
        <v>3</v>
      </c>
      <c r="C12" s="36" t="s">
        <v>24</v>
      </c>
      <c r="D12" s="39" t="s">
        <v>25</v>
      </c>
      <c r="E12" s="39"/>
      <c r="F12" s="37"/>
      <c r="G12" s="38"/>
      <c r="H12" s="37" t="s">
        <v>23</v>
      </c>
      <c r="I12" s="38"/>
      <c r="J12" s="34">
        <v>40</v>
      </c>
      <c r="K12" s="34">
        <v>22</v>
      </c>
      <c r="L12" s="34">
        <f>VLOOKUP(J12,diemtinh!$B$5:$D$105,2,0)+VLOOKUP('Ca01'!K12,diemtinh!$B$5:$D$105,3,0)</f>
        <v>255</v>
      </c>
      <c r="M12" s="34"/>
      <c r="N12" s="34"/>
    </row>
    <row r="13" spans="1:243" ht="20.100000000000001" customHeight="1" x14ac:dyDescent="0.2">
      <c r="A13" s="34">
        <v>4</v>
      </c>
      <c r="B13" s="35">
        <v>4</v>
      </c>
      <c r="C13" s="41" t="s">
        <v>380</v>
      </c>
      <c r="D13" s="42" t="s">
        <v>381</v>
      </c>
      <c r="E13" s="41"/>
      <c r="F13" s="43"/>
      <c r="G13" s="41"/>
      <c r="H13" s="41" t="s">
        <v>485</v>
      </c>
      <c r="I13" s="38"/>
      <c r="J13" s="34">
        <v>45</v>
      </c>
      <c r="K13" s="34">
        <v>41</v>
      </c>
      <c r="L13" s="34">
        <f>VLOOKUP(J13,diemtinh!$B$5:$D$105,2,0)+VLOOKUP('Ca01'!K13,diemtinh!$B$5:$D$105,3,0)</f>
        <v>400</v>
      </c>
      <c r="M13" s="34"/>
      <c r="N13" s="34"/>
    </row>
    <row r="14" spans="1:243" ht="20.100000000000001" customHeight="1" x14ac:dyDescent="0.2">
      <c r="A14" s="34">
        <v>5</v>
      </c>
      <c r="B14" s="35">
        <v>5</v>
      </c>
      <c r="C14" s="41" t="s">
        <v>382</v>
      </c>
      <c r="D14" s="42" t="s">
        <v>383</v>
      </c>
      <c r="E14" s="41"/>
      <c r="F14" s="43"/>
      <c r="G14" s="41"/>
      <c r="H14" s="41" t="s">
        <v>485</v>
      </c>
      <c r="I14" s="38"/>
      <c r="J14" s="34">
        <v>25</v>
      </c>
      <c r="K14" s="34">
        <v>27</v>
      </c>
      <c r="L14" s="34">
        <f>VLOOKUP(J14,diemtinh!$B$5:$D$105,2,0)+VLOOKUP('Ca01'!K14,diemtinh!$B$5:$D$105,3,0)</f>
        <v>200</v>
      </c>
      <c r="M14" s="34"/>
      <c r="N14" s="34"/>
    </row>
    <row r="15" spans="1:243" ht="20.100000000000001" customHeight="1" x14ac:dyDescent="0.2">
      <c r="A15" s="34">
        <v>6</v>
      </c>
      <c r="B15" s="35">
        <v>6</v>
      </c>
      <c r="C15" s="34" t="s">
        <v>565</v>
      </c>
      <c r="D15" s="57" t="s">
        <v>566</v>
      </c>
      <c r="E15" s="41"/>
      <c r="F15" s="43"/>
      <c r="G15" s="41"/>
      <c r="H15" s="41" t="s">
        <v>620</v>
      </c>
      <c r="I15" s="38"/>
      <c r="J15" s="34">
        <v>30</v>
      </c>
      <c r="K15" s="34">
        <v>30</v>
      </c>
      <c r="L15" s="34">
        <f>VLOOKUP(J15,diemtinh!$B$5:$D$105,2,0)+VLOOKUP('Ca01'!K15,diemtinh!$B$5:$D$105,3,0)</f>
        <v>245</v>
      </c>
      <c r="M15" s="34"/>
      <c r="N15" s="34"/>
    </row>
    <row r="16" spans="1:243" ht="28.5" customHeight="1" x14ac:dyDescent="0.2">
      <c r="A16" s="34">
        <v>7</v>
      </c>
      <c r="B16" s="35">
        <v>7</v>
      </c>
      <c r="C16" s="55" t="s">
        <v>127</v>
      </c>
      <c r="D16" s="56" t="s">
        <v>128</v>
      </c>
      <c r="E16" s="56"/>
      <c r="F16" s="55"/>
      <c r="G16" s="41"/>
      <c r="H16" s="41" t="s">
        <v>203</v>
      </c>
      <c r="I16" s="38"/>
      <c r="J16" s="34">
        <v>84</v>
      </c>
      <c r="K16" s="34">
        <v>49</v>
      </c>
      <c r="L16" s="34">
        <f>VLOOKUP(J16,diemtinh!$B$5:$D$105,2,0)+VLOOKUP('Ca01'!K16,diemtinh!$B$5:$D$105,3,0)</f>
        <v>670</v>
      </c>
      <c r="M16" s="34"/>
      <c r="N16" s="34"/>
    </row>
    <row r="17" spans="1:14" ht="20.100000000000001" customHeight="1" x14ac:dyDescent="0.2">
      <c r="A17" s="34">
        <v>8</v>
      </c>
      <c r="B17" s="35">
        <v>8</v>
      </c>
      <c r="C17" s="34" t="s">
        <v>340</v>
      </c>
      <c r="D17" s="38" t="s">
        <v>668</v>
      </c>
      <c r="E17" s="41"/>
      <c r="F17" s="43"/>
      <c r="G17" s="41"/>
      <c r="H17" s="41" t="s">
        <v>484</v>
      </c>
      <c r="I17" s="38"/>
      <c r="J17" s="34">
        <v>57</v>
      </c>
      <c r="K17" s="34">
        <v>49</v>
      </c>
      <c r="L17" s="34">
        <f>VLOOKUP(J17,diemtinh!$B$5:$D$105,2,0)+VLOOKUP('Ca01'!K17,diemtinh!$B$5:$D$105,3,0)</f>
        <v>515</v>
      </c>
      <c r="M17" s="34"/>
      <c r="N17" s="34"/>
    </row>
    <row r="18" spans="1:14" ht="20.100000000000001" customHeight="1" x14ac:dyDescent="0.2">
      <c r="A18" s="34">
        <v>9</v>
      </c>
      <c r="B18" s="35">
        <v>9</v>
      </c>
      <c r="C18" s="34" t="s">
        <v>559</v>
      </c>
      <c r="D18" s="57" t="s">
        <v>560</v>
      </c>
      <c r="E18" s="41"/>
      <c r="F18" s="43"/>
      <c r="G18" s="41"/>
      <c r="H18" s="41" t="s">
        <v>620</v>
      </c>
      <c r="I18" s="38"/>
      <c r="J18" s="34">
        <v>31</v>
      </c>
      <c r="K18" s="34">
        <v>39</v>
      </c>
      <c r="L18" s="34">
        <f>VLOOKUP(J18,diemtinh!$B$5:$D$105,2,0)+VLOOKUP('Ca01'!K18,diemtinh!$B$5:$D$105,3,0)</f>
        <v>305</v>
      </c>
      <c r="M18" s="34"/>
      <c r="N18" s="34"/>
    </row>
    <row r="19" spans="1:14" ht="20.100000000000001" customHeight="1" x14ac:dyDescent="0.2">
      <c r="A19" s="34">
        <v>10</v>
      </c>
      <c r="B19" s="35">
        <v>10</v>
      </c>
      <c r="C19" s="34" t="s">
        <v>567</v>
      </c>
      <c r="D19" s="57" t="s">
        <v>568</v>
      </c>
      <c r="E19" s="41"/>
      <c r="F19" s="43"/>
      <c r="G19" s="41"/>
      <c r="H19" s="41" t="s">
        <v>620</v>
      </c>
      <c r="I19" s="38"/>
      <c r="J19" s="34">
        <v>54</v>
      </c>
      <c r="K19" s="34">
        <v>46</v>
      </c>
      <c r="L19" s="34">
        <f>VLOOKUP(J19,diemtinh!$B$5:$D$105,2,0)+VLOOKUP('Ca01'!K19,diemtinh!$B$5:$D$105,3,0)</f>
        <v>480</v>
      </c>
      <c r="M19" s="34"/>
      <c r="N19" s="34"/>
    </row>
    <row r="20" spans="1:14" ht="20.100000000000001" customHeight="1" x14ac:dyDescent="0.2">
      <c r="A20" s="34">
        <v>11</v>
      </c>
      <c r="B20" s="35">
        <v>11</v>
      </c>
      <c r="C20" s="41" t="s">
        <v>384</v>
      </c>
      <c r="D20" s="42" t="s">
        <v>385</v>
      </c>
      <c r="E20" s="41"/>
      <c r="F20" s="43"/>
      <c r="G20" s="41"/>
      <c r="H20" s="41" t="s">
        <v>485</v>
      </c>
      <c r="I20" s="38"/>
      <c r="J20" s="34">
        <v>29</v>
      </c>
      <c r="K20" s="34">
        <v>25</v>
      </c>
      <c r="L20" s="34">
        <f>VLOOKUP(J20,diemtinh!$B$5:$D$105,2,0)+VLOOKUP('Ca01'!K20,diemtinh!$B$5:$D$105,3,0)</f>
        <v>210</v>
      </c>
      <c r="M20" s="34"/>
      <c r="N20" s="34"/>
    </row>
    <row r="21" spans="1:14" ht="20.100000000000001" customHeight="1" x14ac:dyDescent="0.2">
      <c r="A21" s="34">
        <v>12</v>
      </c>
      <c r="B21" s="35">
        <v>12</v>
      </c>
      <c r="C21" s="41" t="s">
        <v>386</v>
      </c>
      <c r="D21" s="42" t="s">
        <v>387</v>
      </c>
      <c r="E21" s="41"/>
      <c r="F21" s="43"/>
      <c r="G21" s="41"/>
      <c r="H21" s="41" t="s">
        <v>485</v>
      </c>
      <c r="I21" s="38"/>
      <c r="J21" s="34">
        <v>33</v>
      </c>
      <c r="K21" s="34">
        <v>34</v>
      </c>
      <c r="L21" s="34">
        <f>VLOOKUP(J21,diemtinh!$B$5:$D$105,2,0)+VLOOKUP('Ca01'!K21,diemtinh!$B$5:$D$105,3,0)</f>
        <v>285</v>
      </c>
      <c r="M21" s="34"/>
      <c r="N21" s="34"/>
    </row>
    <row r="22" spans="1:14" ht="20.100000000000001" customHeight="1" x14ac:dyDescent="0.2">
      <c r="A22" s="34">
        <v>13</v>
      </c>
      <c r="B22" s="35">
        <v>13</v>
      </c>
      <c r="C22" s="55" t="s">
        <v>125</v>
      </c>
      <c r="D22" s="56" t="s">
        <v>126</v>
      </c>
      <c r="E22" s="56"/>
      <c r="F22" s="55"/>
      <c r="G22" s="41"/>
      <c r="H22" s="41" t="s">
        <v>203</v>
      </c>
      <c r="I22" s="38"/>
      <c r="J22" s="34">
        <v>32</v>
      </c>
      <c r="K22" s="34">
        <v>36</v>
      </c>
      <c r="L22" s="34">
        <f>VLOOKUP(J22,diemtinh!$B$5:$D$105,2,0)+VLOOKUP('Ca01'!K22,diemtinh!$B$5:$D$105,3,0)</f>
        <v>290</v>
      </c>
      <c r="M22" s="34"/>
      <c r="N22" s="34"/>
    </row>
    <row r="23" spans="1:14" ht="20.100000000000001" customHeight="1" x14ac:dyDescent="0.2">
      <c r="A23" s="34">
        <v>14</v>
      </c>
      <c r="B23" s="35">
        <v>14</v>
      </c>
      <c r="C23" s="34" t="s">
        <v>338</v>
      </c>
      <c r="D23" s="38" t="s">
        <v>669</v>
      </c>
      <c r="E23" s="41"/>
      <c r="F23" s="43"/>
      <c r="G23" s="41"/>
      <c r="H23" s="41" t="s">
        <v>484</v>
      </c>
      <c r="I23" s="38"/>
      <c r="J23" s="34">
        <v>72</v>
      </c>
      <c r="K23" s="34">
        <v>51</v>
      </c>
      <c r="L23" s="34">
        <f>VLOOKUP(J23,diemtinh!$B$5:$D$105,2,0)+VLOOKUP('Ca01'!K23,diemtinh!$B$5:$D$105,3,0)</f>
        <v>610</v>
      </c>
      <c r="M23" s="34"/>
      <c r="N23" s="34"/>
    </row>
    <row r="24" spans="1:14" ht="20.100000000000001" customHeight="1" x14ac:dyDescent="0.2">
      <c r="A24" s="34">
        <v>15</v>
      </c>
      <c r="B24" s="35">
        <v>15</v>
      </c>
      <c r="C24" s="41" t="s">
        <v>486</v>
      </c>
      <c r="D24" s="42" t="s">
        <v>487</v>
      </c>
      <c r="E24" s="41"/>
      <c r="F24" s="43"/>
      <c r="G24" s="41"/>
      <c r="H24" s="41" t="s">
        <v>558</v>
      </c>
      <c r="I24" s="38"/>
      <c r="J24" s="34">
        <v>70</v>
      </c>
      <c r="K24" s="34">
        <v>42</v>
      </c>
      <c r="L24" s="34">
        <f>VLOOKUP(J24,diemtinh!$B$5:$D$105,2,0)+VLOOKUP('Ca01'!K24,diemtinh!$B$5:$D$105,3,0)</f>
        <v>545</v>
      </c>
      <c r="M24" s="34"/>
      <c r="N24" s="34"/>
    </row>
    <row r="25" spans="1:14" ht="20.100000000000001" customHeight="1" x14ac:dyDescent="0.2">
      <c r="A25" s="34">
        <v>16</v>
      </c>
      <c r="B25" s="35">
        <v>16</v>
      </c>
      <c r="C25" s="36" t="s">
        <v>26</v>
      </c>
      <c r="D25" s="39" t="s">
        <v>27</v>
      </c>
      <c r="E25" s="39"/>
      <c r="F25" s="37"/>
      <c r="G25" s="38"/>
      <c r="H25" s="37" t="s">
        <v>23</v>
      </c>
      <c r="I25" s="38"/>
      <c r="J25" s="34">
        <v>58</v>
      </c>
      <c r="K25" s="34">
        <v>46</v>
      </c>
      <c r="L25" s="34">
        <f>VLOOKUP(J25,diemtinh!$B$5:$D$105,2,0)+VLOOKUP('Ca01'!K25,diemtinh!$B$5:$D$105,3,0)</f>
        <v>505</v>
      </c>
      <c r="M25" s="34"/>
      <c r="N25" s="34"/>
    </row>
    <row r="26" spans="1:14" ht="20.100000000000001" customHeight="1" x14ac:dyDescent="0.2">
      <c r="A26" s="34">
        <v>17</v>
      </c>
      <c r="B26" s="35">
        <v>17</v>
      </c>
      <c r="C26" s="34" t="s">
        <v>561</v>
      </c>
      <c r="D26" s="57" t="s">
        <v>562</v>
      </c>
      <c r="E26" s="41"/>
      <c r="F26" s="43"/>
      <c r="G26" s="41"/>
      <c r="H26" s="41" t="s">
        <v>620</v>
      </c>
      <c r="I26" s="38"/>
      <c r="J26" s="34">
        <v>43</v>
      </c>
      <c r="K26" s="34">
        <v>22</v>
      </c>
      <c r="L26" s="34">
        <f>VLOOKUP(J26,diemtinh!$B$5:$D$105,2,0)+VLOOKUP('Ca01'!K26,diemtinh!$B$5:$D$105,3,0)</f>
        <v>270</v>
      </c>
      <c r="M26" s="34"/>
      <c r="N26" s="34"/>
    </row>
    <row r="27" spans="1:14" ht="20.100000000000001" customHeight="1" x14ac:dyDescent="0.2">
      <c r="A27" s="34">
        <v>18</v>
      </c>
      <c r="B27" s="35">
        <v>18</v>
      </c>
      <c r="C27" s="34" t="s">
        <v>563</v>
      </c>
      <c r="D27" s="57" t="s">
        <v>564</v>
      </c>
      <c r="E27" s="41"/>
      <c r="F27" s="43"/>
      <c r="G27" s="41"/>
      <c r="H27" s="41" t="s">
        <v>620</v>
      </c>
      <c r="I27" s="38"/>
      <c r="J27" s="34">
        <v>44</v>
      </c>
      <c r="K27" s="34">
        <v>21</v>
      </c>
      <c r="L27" s="34">
        <f>VLOOKUP(J27,diemtinh!$B$5:$D$105,2,0)+VLOOKUP('Ca01'!K27,diemtinh!$B$5:$D$105,3,0)</f>
        <v>275</v>
      </c>
      <c r="M27" s="34"/>
      <c r="N27" s="34"/>
    </row>
    <row r="28" spans="1:14" ht="20.100000000000001" customHeight="1" x14ac:dyDescent="0.2">
      <c r="A28" s="34">
        <v>19</v>
      </c>
      <c r="B28" s="35">
        <v>19</v>
      </c>
      <c r="C28" s="36" t="s">
        <v>28</v>
      </c>
      <c r="D28" s="39" t="s">
        <v>29</v>
      </c>
      <c r="E28" s="39"/>
      <c r="F28" s="37"/>
      <c r="G28" s="38"/>
      <c r="H28" s="37" t="s">
        <v>23</v>
      </c>
      <c r="I28" s="38"/>
      <c r="J28" s="34">
        <v>40</v>
      </c>
      <c r="K28" s="34">
        <v>34</v>
      </c>
      <c r="L28" s="34">
        <f>VLOOKUP(J28,diemtinh!$B$5:$D$105,2,0)+VLOOKUP('Ca01'!K28,diemtinh!$B$5:$D$105,3,0)</f>
        <v>325</v>
      </c>
      <c r="M28" s="34"/>
      <c r="N28" s="34"/>
    </row>
    <row r="29" spans="1:14" ht="20.100000000000001" customHeight="1" x14ac:dyDescent="0.2">
      <c r="A29" s="34">
        <v>20</v>
      </c>
      <c r="B29" s="35">
        <v>20</v>
      </c>
      <c r="C29" s="41" t="s">
        <v>488</v>
      </c>
      <c r="D29" s="42" t="s">
        <v>489</v>
      </c>
      <c r="E29" s="41"/>
      <c r="F29" s="43"/>
      <c r="G29" s="41"/>
      <c r="H29" s="41" t="s">
        <v>558</v>
      </c>
      <c r="I29" s="38"/>
      <c r="J29" s="34">
        <v>42</v>
      </c>
      <c r="K29" s="34">
        <v>27</v>
      </c>
      <c r="L29" s="34">
        <f>VLOOKUP(J29,diemtinh!$B$5:$D$105,2,0)+VLOOKUP('Ca01'!K29,diemtinh!$B$5:$D$105,3,0)</f>
        <v>295</v>
      </c>
      <c r="M29" s="34"/>
      <c r="N29" s="34"/>
    </row>
    <row r="30" spans="1:14" ht="20.100000000000001" customHeight="1" x14ac:dyDescent="0.2">
      <c r="A30" s="34">
        <v>21</v>
      </c>
      <c r="B30" s="35">
        <v>21</v>
      </c>
      <c r="C30" s="58" t="s">
        <v>273</v>
      </c>
      <c r="D30" s="59" t="s">
        <v>274</v>
      </c>
      <c r="E30" s="41"/>
      <c r="F30" s="55"/>
      <c r="G30" s="41"/>
      <c r="H30" s="41" t="s">
        <v>337</v>
      </c>
      <c r="I30" s="38"/>
      <c r="J30" s="34">
        <v>44</v>
      </c>
      <c r="K30" s="34">
        <v>22</v>
      </c>
      <c r="L30" s="34">
        <f>VLOOKUP(J30,diemtinh!$B$5:$D$105,2,0)+VLOOKUP('Ca01'!K30,diemtinh!$B$5:$D$105,3,0)</f>
        <v>280</v>
      </c>
      <c r="M30" s="34"/>
      <c r="N30" s="34"/>
    </row>
    <row r="31" spans="1:14" ht="20.100000000000001" customHeight="1" x14ac:dyDescent="0.2">
      <c r="A31" s="34">
        <v>22</v>
      </c>
      <c r="B31" s="35">
        <v>22</v>
      </c>
      <c r="C31" s="34" t="s">
        <v>342</v>
      </c>
      <c r="D31" s="38" t="s">
        <v>670</v>
      </c>
      <c r="E31" s="41"/>
      <c r="F31" s="43"/>
      <c r="G31" s="41"/>
      <c r="H31" s="41" t="s">
        <v>484</v>
      </c>
      <c r="I31" s="38"/>
      <c r="J31" s="34">
        <v>37</v>
      </c>
      <c r="K31" s="34">
        <v>46</v>
      </c>
      <c r="L31" s="34">
        <f>VLOOKUP(J31,diemtinh!$B$5:$D$105,2,0)+VLOOKUP('Ca01'!K31,diemtinh!$B$5:$D$105,3,0)</f>
        <v>375</v>
      </c>
      <c r="M31" s="34"/>
      <c r="N31" s="34"/>
    </row>
    <row r="32" spans="1:14" ht="20.100000000000001" customHeight="1" x14ac:dyDescent="0.2">
      <c r="A32" s="34">
        <v>23</v>
      </c>
      <c r="B32" s="35">
        <v>23</v>
      </c>
      <c r="C32" s="41" t="s">
        <v>388</v>
      </c>
      <c r="D32" s="42" t="s">
        <v>389</v>
      </c>
      <c r="E32" s="41"/>
      <c r="F32" s="43"/>
      <c r="G32" s="41"/>
      <c r="H32" s="41" t="s">
        <v>485</v>
      </c>
      <c r="I32" s="38"/>
      <c r="J32" s="34">
        <v>42</v>
      </c>
      <c r="K32" s="34">
        <v>27</v>
      </c>
      <c r="L32" s="34">
        <f>VLOOKUP(J32,diemtinh!$B$5:$D$105,2,0)+VLOOKUP('Ca01'!K32,diemtinh!$B$5:$D$105,3,0)</f>
        <v>295</v>
      </c>
      <c r="M32" s="34"/>
      <c r="N32" s="34"/>
    </row>
    <row r="33" spans="1:14" ht="20.100000000000001" customHeight="1" x14ac:dyDescent="0.2">
      <c r="A33" s="34">
        <v>24</v>
      </c>
      <c r="B33" s="35">
        <v>24</v>
      </c>
      <c r="C33" s="58" t="s">
        <v>275</v>
      </c>
      <c r="D33" s="59" t="s">
        <v>276</v>
      </c>
      <c r="E33" s="41"/>
      <c r="F33" s="55"/>
      <c r="G33" s="41"/>
      <c r="H33" s="41" t="s">
        <v>337</v>
      </c>
      <c r="I33" s="38"/>
      <c r="J33" s="34">
        <v>33</v>
      </c>
      <c r="K33" s="34">
        <v>28</v>
      </c>
      <c r="L33" s="34">
        <f>VLOOKUP(J33,diemtinh!$B$5:$D$105,2,0)+VLOOKUP('Ca01'!K33,diemtinh!$B$5:$D$105,3,0)</f>
        <v>255</v>
      </c>
      <c r="M33" s="34"/>
      <c r="N33" s="34"/>
    </row>
    <row r="34" spans="1:14" ht="20.100000000000001" customHeight="1" x14ac:dyDescent="0.2">
      <c r="A34" s="34">
        <v>25</v>
      </c>
      <c r="B34" s="35">
        <v>25</v>
      </c>
      <c r="C34" s="41" t="s">
        <v>390</v>
      </c>
      <c r="D34" s="42" t="s">
        <v>391</v>
      </c>
      <c r="E34" s="41"/>
      <c r="F34" s="43"/>
      <c r="G34" s="41"/>
      <c r="H34" s="41" t="s">
        <v>485</v>
      </c>
      <c r="I34" s="38"/>
      <c r="J34" s="34">
        <v>43</v>
      </c>
      <c r="K34" s="34">
        <v>30</v>
      </c>
      <c r="L34" s="34">
        <f>VLOOKUP(J34,diemtinh!$B$5:$D$105,2,0)+VLOOKUP('Ca01'!K34,diemtinh!$B$5:$D$105,3,0)</f>
        <v>320</v>
      </c>
      <c r="M34" s="34"/>
      <c r="N34" s="34"/>
    </row>
    <row r="35" spans="1:14" ht="20.100000000000001" customHeight="1" x14ac:dyDescent="0.2">
      <c r="A35" s="34">
        <v>26</v>
      </c>
      <c r="B35" s="35">
        <v>26</v>
      </c>
      <c r="C35" s="41" t="s">
        <v>392</v>
      </c>
      <c r="D35" s="42" t="s">
        <v>393</v>
      </c>
      <c r="E35" s="41"/>
      <c r="F35" s="43"/>
      <c r="G35" s="41"/>
      <c r="H35" s="41" t="s">
        <v>485</v>
      </c>
      <c r="I35" s="38"/>
      <c r="J35" s="34">
        <v>23</v>
      </c>
      <c r="K35" s="34">
        <v>34</v>
      </c>
      <c r="L35" s="34">
        <f>VLOOKUP(J35,diemtinh!$B$5:$D$105,2,0)+VLOOKUP('Ca01'!K35,diemtinh!$B$5:$D$105,3,0)</f>
        <v>230</v>
      </c>
      <c r="M35" s="34"/>
      <c r="N35" s="34"/>
    </row>
    <row r="36" spans="1:14" ht="20.100000000000001" customHeight="1" x14ac:dyDescent="0.2">
      <c r="A36" s="34">
        <v>27</v>
      </c>
      <c r="B36" s="35">
        <v>27</v>
      </c>
      <c r="C36" s="55" t="s">
        <v>129</v>
      </c>
      <c r="D36" s="56" t="s">
        <v>130</v>
      </c>
      <c r="E36" s="56"/>
      <c r="F36" s="55"/>
      <c r="G36" s="41"/>
      <c r="H36" s="41" t="s">
        <v>203</v>
      </c>
      <c r="I36" s="38"/>
      <c r="J36" s="34">
        <v>37</v>
      </c>
      <c r="K36" s="34">
        <v>23</v>
      </c>
      <c r="L36" s="34">
        <f>VLOOKUP(J36,diemtinh!$B$5:$D$105,2,0)+VLOOKUP('Ca01'!K36,diemtinh!$B$5:$D$105,3,0)</f>
        <v>240</v>
      </c>
      <c r="M36" s="34"/>
      <c r="N36" s="34"/>
    </row>
    <row r="37" spans="1:14" ht="20.100000000000001" customHeight="1" x14ac:dyDescent="0.2">
      <c r="A37" s="34">
        <v>28</v>
      </c>
      <c r="B37" s="35">
        <v>28</v>
      </c>
      <c r="C37" s="41" t="s">
        <v>394</v>
      </c>
      <c r="D37" s="42" t="s">
        <v>395</v>
      </c>
      <c r="E37" s="41"/>
      <c r="F37" s="43"/>
      <c r="G37" s="41"/>
      <c r="H37" s="41" t="s">
        <v>485</v>
      </c>
      <c r="I37" s="38"/>
      <c r="J37" s="34">
        <v>32</v>
      </c>
      <c r="K37" s="34">
        <v>36</v>
      </c>
      <c r="L37" s="34">
        <f>VLOOKUP(J37,diemtinh!$B$5:$D$105,2,0)+VLOOKUP('Ca01'!K37,diemtinh!$B$5:$D$105,3,0)</f>
        <v>290</v>
      </c>
      <c r="M37" s="34"/>
      <c r="N37" s="34"/>
    </row>
    <row r="38" spans="1:14" ht="20.100000000000001" customHeight="1" x14ac:dyDescent="0.2">
      <c r="A38" s="34">
        <v>29</v>
      </c>
      <c r="B38" s="35">
        <v>29</v>
      </c>
      <c r="C38" s="34" t="s">
        <v>569</v>
      </c>
      <c r="D38" s="57" t="s">
        <v>570</v>
      </c>
      <c r="E38" s="41"/>
      <c r="F38" s="43"/>
      <c r="G38" s="41"/>
      <c r="H38" s="41" t="s">
        <v>620</v>
      </c>
      <c r="I38" s="38"/>
      <c r="J38" s="34">
        <v>41</v>
      </c>
      <c r="K38" s="34">
        <v>17</v>
      </c>
      <c r="L38" s="34">
        <f>VLOOKUP(J38,diemtinh!$B$5:$D$105,2,0)+VLOOKUP('Ca01'!K38,diemtinh!$B$5:$D$105,3,0)</f>
        <v>235</v>
      </c>
      <c r="M38" s="34"/>
      <c r="N38" s="34"/>
    </row>
    <row r="39" spans="1:14" ht="20.100000000000001" customHeight="1" x14ac:dyDescent="0.2">
      <c r="A39" s="34">
        <v>30</v>
      </c>
      <c r="B39" s="35">
        <v>30</v>
      </c>
      <c r="C39" s="55" t="s">
        <v>131</v>
      </c>
      <c r="D39" s="56" t="s">
        <v>132</v>
      </c>
      <c r="E39" s="56"/>
      <c r="F39" s="55"/>
      <c r="G39" s="41"/>
      <c r="H39" s="41" t="s">
        <v>203</v>
      </c>
      <c r="I39" s="38"/>
      <c r="J39" s="34">
        <v>37</v>
      </c>
      <c r="K39" s="34">
        <v>37</v>
      </c>
      <c r="L39" s="34">
        <f>VLOOKUP(J39,diemtinh!$B$5:$D$105,2,0)+VLOOKUP('Ca01'!K39,diemtinh!$B$5:$D$105,3,0)</f>
        <v>320</v>
      </c>
      <c r="M39" s="34"/>
      <c r="N39" s="34"/>
    </row>
    <row r="40" spans="1:14" ht="20.100000000000001" customHeight="1" x14ac:dyDescent="0.2">
      <c r="A40" s="34">
        <v>31</v>
      </c>
      <c r="B40" s="35">
        <v>31</v>
      </c>
      <c r="C40" s="55" t="s">
        <v>133</v>
      </c>
      <c r="D40" s="56" t="s">
        <v>134</v>
      </c>
      <c r="E40" s="56"/>
      <c r="F40" s="55"/>
      <c r="G40" s="41"/>
      <c r="H40" s="41" t="s">
        <v>203</v>
      </c>
      <c r="I40" s="38"/>
      <c r="J40" s="34">
        <v>30</v>
      </c>
      <c r="K40" s="34">
        <v>27</v>
      </c>
      <c r="L40" s="34">
        <f>VLOOKUP(J40,diemtinh!$B$5:$D$105,2,0)+VLOOKUP('Ca01'!K40,diemtinh!$B$5:$D$105,3,0)</f>
        <v>225</v>
      </c>
      <c r="M40" s="34"/>
      <c r="N40" s="34"/>
    </row>
    <row r="41" spans="1:14" ht="20.100000000000001" customHeight="1" x14ac:dyDescent="0.2">
      <c r="A41" s="34">
        <v>32</v>
      </c>
      <c r="B41" s="35">
        <v>32</v>
      </c>
      <c r="C41" s="41" t="s">
        <v>396</v>
      </c>
      <c r="D41" s="42" t="s">
        <v>397</v>
      </c>
      <c r="E41" s="41"/>
      <c r="F41" s="43"/>
      <c r="G41" s="41"/>
      <c r="H41" s="41" t="s">
        <v>485</v>
      </c>
      <c r="I41" s="38"/>
      <c r="J41" s="34">
        <v>32</v>
      </c>
      <c r="K41" s="34">
        <v>27</v>
      </c>
      <c r="L41" s="34">
        <f>VLOOKUP(J41,diemtinh!$B$5:$D$105,2,0)+VLOOKUP('Ca01'!K41,diemtinh!$B$5:$D$105,3,0)</f>
        <v>240</v>
      </c>
      <c r="M41" s="34"/>
      <c r="N41" s="34"/>
    </row>
    <row r="42" spans="1:14" ht="20.100000000000001" customHeight="1" x14ac:dyDescent="0.2">
      <c r="A42" s="34">
        <v>33</v>
      </c>
      <c r="B42" s="35">
        <v>33</v>
      </c>
      <c r="C42" s="36" t="s">
        <v>30</v>
      </c>
      <c r="D42" s="39" t="s">
        <v>31</v>
      </c>
      <c r="E42" s="39"/>
      <c r="F42" s="37"/>
      <c r="G42" s="38"/>
      <c r="H42" s="37" t="s">
        <v>23</v>
      </c>
      <c r="I42" s="38"/>
      <c r="J42" s="34"/>
      <c r="K42" s="34"/>
      <c r="L42" s="34">
        <f>VLOOKUP(J42,diemtinh!$B$5:$D$105,2,0)+VLOOKUP('Ca01'!K42,diemtinh!$B$5:$D$105,3,0)</f>
        <v>10</v>
      </c>
      <c r="M42" s="34"/>
      <c r="N42" s="34"/>
    </row>
    <row r="43" spans="1:14" ht="20.100000000000001" customHeight="1" x14ac:dyDescent="0.2">
      <c r="A43" s="34">
        <v>34</v>
      </c>
      <c r="B43" s="35">
        <v>34</v>
      </c>
      <c r="C43" s="36" t="s">
        <v>32</v>
      </c>
      <c r="D43" s="39" t="s">
        <v>33</v>
      </c>
      <c r="E43" s="39"/>
      <c r="F43" s="37"/>
      <c r="G43" s="38"/>
      <c r="H43" s="37" t="s">
        <v>23</v>
      </c>
      <c r="I43" s="38"/>
      <c r="J43" s="34">
        <v>36</v>
      </c>
      <c r="K43" s="34">
        <v>46</v>
      </c>
      <c r="L43" s="34">
        <f>VLOOKUP(J43,diemtinh!$B$5:$D$105,2,0)+VLOOKUP('Ca01'!K43,diemtinh!$B$5:$D$105,3,0)</f>
        <v>370</v>
      </c>
      <c r="M43" s="34"/>
      <c r="N43" s="34"/>
    </row>
    <row r="44" spans="1:14" ht="20.100000000000001" customHeight="1" x14ac:dyDescent="0.2">
      <c r="A44" s="34">
        <v>35</v>
      </c>
      <c r="B44" s="35">
        <v>35</v>
      </c>
      <c r="C44" s="58" t="s">
        <v>277</v>
      </c>
      <c r="D44" s="59" t="s">
        <v>278</v>
      </c>
      <c r="E44" s="41"/>
      <c r="F44" s="55"/>
      <c r="G44" s="41"/>
      <c r="H44" s="41" t="s">
        <v>337</v>
      </c>
      <c r="I44" s="38"/>
      <c r="J44" s="34">
        <v>37</v>
      </c>
      <c r="K44" s="34">
        <v>18</v>
      </c>
      <c r="L44" s="34">
        <f>VLOOKUP(J44,diemtinh!$B$5:$D$105,2,0)+VLOOKUP('Ca01'!K44,diemtinh!$B$5:$D$105,3,0)</f>
        <v>215</v>
      </c>
      <c r="M44" s="34"/>
      <c r="N44" s="34"/>
    </row>
    <row r="45" spans="1:14" ht="20.100000000000001" customHeight="1" x14ac:dyDescent="0.2">
      <c r="A45" s="34">
        <v>36</v>
      </c>
      <c r="B45" s="35">
        <v>36</v>
      </c>
      <c r="C45" s="41" t="s">
        <v>490</v>
      </c>
      <c r="D45" s="42" t="s">
        <v>491</v>
      </c>
      <c r="E45" s="41"/>
      <c r="F45" s="43"/>
      <c r="G45" s="41"/>
      <c r="H45" s="41" t="s">
        <v>558</v>
      </c>
      <c r="I45" s="38"/>
      <c r="J45" s="34">
        <v>42</v>
      </c>
      <c r="K45" s="34">
        <v>31</v>
      </c>
      <c r="L45" s="34">
        <f>VLOOKUP(J45,diemtinh!$B$5:$D$105,2,0)+VLOOKUP('Ca01'!K45,diemtinh!$B$5:$D$105,3,0)</f>
        <v>320</v>
      </c>
      <c r="M45" s="34"/>
      <c r="N45" s="34"/>
    </row>
    <row r="46" spans="1:14" ht="20.100000000000001" customHeight="1" x14ac:dyDescent="0.2">
      <c r="A46" s="34">
        <v>37</v>
      </c>
      <c r="B46" s="35">
        <v>37</v>
      </c>
      <c r="C46" s="34" t="s">
        <v>571</v>
      </c>
      <c r="D46" s="57" t="s">
        <v>572</v>
      </c>
      <c r="E46" s="41"/>
      <c r="F46" s="43"/>
      <c r="G46" s="41"/>
      <c r="H46" s="41" t="s">
        <v>620</v>
      </c>
      <c r="I46" s="38"/>
      <c r="J46" s="34"/>
      <c r="K46" s="34"/>
      <c r="L46" s="34">
        <f>VLOOKUP(J46,diemtinh!$B$5:$D$105,2,0)+VLOOKUP('Ca01'!K46,diemtinh!$B$5:$D$105,3,0)</f>
        <v>10</v>
      </c>
      <c r="M46" s="34"/>
      <c r="N46" s="34"/>
    </row>
    <row r="47" spans="1:14" ht="20.100000000000001" customHeight="1" x14ac:dyDescent="0.2">
      <c r="A47" s="34">
        <v>38</v>
      </c>
      <c r="B47" s="35">
        <v>38</v>
      </c>
      <c r="C47" s="55" t="s">
        <v>135</v>
      </c>
      <c r="D47" s="56" t="s">
        <v>136</v>
      </c>
      <c r="E47" s="56"/>
      <c r="F47" s="55"/>
      <c r="G47" s="41"/>
      <c r="H47" s="41" t="s">
        <v>203</v>
      </c>
      <c r="I47" s="38"/>
      <c r="J47" s="34">
        <v>33</v>
      </c>
      <c r="K47" s="34">
        <v>24</v>
      </c>
      <c r="L47" s="34">
        <f>VLOOKUP(J47,diemtinh!$B$5:$D$105,2,0)+VLOOKUP('Ca01'!K47,diemtinh!$B$5:$D$105,3,0)</f>
        <v>225</v>
      </c>
      <c r="M47" s="34"/>
      <c r="N47" s="34"/>
    </row>
    <row r="48" spans="1:14" ht="20.100000000000001" customHeight="1" x14ac:dyDescent="0.2">
      <c r="A48" s="34">
        <v>39</v>
      </c>
      <c r="B48" s="35">
        <v>39</v>
      </c>
      <c r="C48" s="41" t="s">
        <v>398</v>
      </c>
      <c r="D48" s="42" t="s">
        <v>136</v>
      </c>
      <c r="E48" s="41"/>
      <c r="F48" s="43"/>
      <c r="G48" s="41"/>
      <c r="H48" s="41" t="s">
        <v>485</v>
      </c>
      <c r="I48" s="38"/>
      <c r="J48" s="34">
        <v>37</v>
      </c>
      <c r="K48" s="34">
        <v>31</v>
      </c>
      <c r="L48" s="34">
        <f>VLOOKUP(J48,diemtinh!$B$5:$D$105,2,0)+VLOOKUP('Ca01'!K48,diemtinh!$B$5:$D$105,3,0)</f>
        <v>290</v>
      </c>
      <c r="M48" s="34"/>
      <c r="N48" s="34"/>
    </row>
    <row r="49" spans="1:14" ht="20.100000000000001" customHeight="1" x14ac:dyDescent="0.2">
      <c r="A49" s="34">
        <v>40</v>
      </c>
      <c r="B49" s="35">
        <v>40</v>
      </c>
      <c r="C49" s="36" t="s">
        <v>34</v>
      </c>
      <c r="D49" s="39" t="s">
        <v>35</v>
      </c>
      <c r="E49" s="39"/>
      <c r="F49" s="37"/>
      <c r="G49" s="38"/>
      <c r="H49" s="37" t="s">
        <v>23</v>
      </c>
      <c r="I49" s="38"/>
      <c r="J49" s="34">
        <v>59</v>
      </c>
      <c r="K49" s="34">
        <v>50</v>
      </c>
      <c r="L49" s="34">
        <f>VLOOKUP(J49,diemtinh!$B$5:$D$105,2,0)+VLOOKUP('Ca01'!K49,diemtinh!$B$5:$D$105,3,0)</f>
        <v>535</v>
      </c>
      <c r="M49" s="34"/>
      <c r="N49" s="34"/>
    </row>
    <row r="50" spans="1:14" ht="20.100000000000001" customHeight="1" x14ac:dyDescent="0.2">
      <c r="A50" s="34">
        <v>41</v>
      </c>
      <c r="B50" s="35">
        <v>41</v>
      </c>
      <c r="C50" s="55" t="s">
        <v>137</v>
      </c>
      <c r="D50" s="56" t="s">
        <v>138</v>
      </c>
      <c r="E50" s="56"/>
      <c r="F50" s="55"/>
      <c r="G50" s="41"/>
      <c r="H50" s="41" t="s">
        <v>203</v>
      </c>
      <c r="I50" s="38"/>
      <c r="J50" s="34">
        <v>58</v>
      </c>
      <c r="K50" s="34">
        <v>40</v>
      </c>
      <c r="L50" s="34">
        <f>VLOOKUP(J50,diemtinh!$B$5:$D$105,2,0)+VLOOKUP('Ca01'!K50,diemtinh!$B$5:$D$105,3,0)</f>
        <v>470</v>
      </c>
      <c r="M50" s="34"/>
      <c r="N50" s="34"/>
    </row>
    <row r="51" spans="1:14" ht="20.100000000000001" customHeight="1" x14ac:dyDescent="0.2">
      <c r="A51" s="34">
        <v>42</v>
      </c>
      <c r="B51" s="35">
        <v>42</v>
      </c>
      <c r="C51" s="36" t="s">
        <v>36</v>
      </c>
      <c r="D51" s="39" t="s">
        <v>37</v>
      </c>
      <c r="E51" s="39"/>
      <c r="F51" s="37"/>
      <c r="G51" s="38"/>
      <c r="H51" s="37" t="s">
        <v>23</v>
      </c>
      <c r="I51" s="38"/>
      <c r="J51" s="34">
        <v>45</v>
      </c>
      <c r="K51" s="34">
        <v>48</v>
      </c>
      <c r="L51" s="34">
        <f>VLOOKUP(J51,diemtinh!$B$5:$D$105,2,0)+VLOOKUP('Ca01'!K51,diemtinh!$B$5:$D$105,3,0)</f>
        <v>445</v>
      </c>
      <c r="M51" s="34"/>
      <c r="N51" s="34"/>
    </row>
    <row r="52" spans="1:14" ht="20.100000000000001" customHeight="1" x14ac:dyDescent="0.2">
      <c r="A52" s="34">
        <v>43</v>
      </c>
      <c r="B52" s="35">
        <v>43</v>
      </c>
      <c r="C52" s="55" t="s">
        <v>139</v>
      </c>
      <c r="D52" s="56" t="s">
        <v>140</v>
      </c>
      <c r="E52" s="56"/>
      <c r="F52" s="55"/>
      <c r="G52" s="41"/>
      <c r="H52" s="41" t="s">
        <v>203</v>
      </c>
      <c r="I52" s="38"/>
      <c r="J52" s="34">
        <v>65</v>
      </c>
      <c r="K52" s="34">
        <v>39</v>
      </c>
      <c r="L52" s="34">
        <f>VLOOKUP(J52,diemtinh!$B$5:$D$105,2,0)+VLOOKUP('Ca01'!K52,diemtinh!$B$5:$D$105,3,0)</f>
        <v>500</v>
      </c>
      <c r="M52" s="34"/>
      <c r="N52" s="34"/>
    </row>
    <row r="53" spans="1:14" ht="20.100000000000001" customHeight="1" x14ac:dyDescent="0.2">
      <c r="A53" s="34">
        <v>44</v>
      </c>
      <c r="B53" s="35">
        <v>44</v>
      </c>
      <c r="C53" s="58" t="s">
        <v>279</v>
      </c>
      <c r="D53" s="59" t="s">
        <v>280</v>
      </c>
      <c r="E53" s="41"/>
      <c r="F53" s="55"/>
      <c r="G53" s="41"/>
      <c r="H53" s="41" t="s">
        <v>337</v>
      </c>
      <c r="I53" s="38"/>
      <c r="J53" s="34">
        <v>43</v>
      </c>
      <c r="K53" s="34">
        <v>33</v>
      </c>
      <c r="L53" s="34">
        <f>VLOOKUP(J53,diemtinh!$B$5:$D$105,2,0)+VLOOKUP('Ca01'!K53,diemtinh!$B$5:$D$105,3,0)</f>
        <v>335</v>
      </c>
      <c r="M53" s="34"/>
      <c r="N53" s="34"/>
    </row>
    <row r="54" spans="1:14" ht="20.100000000000001" customHeight="1" x14ac:dyDescent="0.2">
      <c r="A54" s="34">
        <v>45</v>
      </c>
      <c r="B54" s="35">
        <v>45</v>
      </c>
      <c r="C54" s="41" t="s">
        <v>492</v>
      </c>
      <c r="D54" s="42" t="s">
        <v>493</v>
      </c>
      <c r="E54" s="41"/>
      <c r="F54" s="43"/>
      <c r="G54" s="41"/>
      <c r="H54" s="41" t="s">
        <v>558</v>
      </c>
      <c r="I54" s="38"/>
      <c r="J54" s="34">
        <v>31</v>
      </c>
      <c r="K54" s="34">
        <v>25</v>
      </c>
      <c r="L54" s="34">
        <f>VLOOKUP(J54,diemtinh!$B$5:$D$105,2,0)+VLOOKUP('Ca01'!K54,diemtinh!$B$5:$D$105,3,0)</f>
        <v>225</v>
      </c>
      <c r="M54" s="34"/>
      <c r="N54" s="34"/>
    </row>
    <row r="55" spans="1:14" ht="20.100000000000001" customHeight="1" x14ac:dyDescent="0.2">
      <c r="A55" s="34">
        <v>46</v>
      </c>
      <c r="B55" s="35">
        <v>46</v>
      </c>
      <c r="C55" s="55" t="s">
        <v>141</v>
      </c>
      <c r="D55" s="56" t="s">
        <v>142</v>
      </c>
      <c r="E55" s="56"/>
      <c r="F55" s="55"/>
      <c r="G55" s="41"/>
      <c r="H55" s="41" t="s">
        <v>203</v>
      </c>
      <c r="I55" s="38"/>
      <c r="J55" s="34">
        <v>50</v>
      </c>
      <c r="K55" s="34">
        <v>39</v>
      </c>
      <c r="L55" s="34">
        <f>VLOOKUP(J55,diemtinh!$B$5:$D$105,2,0)+VLOOKUP('Ca01'!K55,diemtinh!$B$5:$D$105,3,0)</f>
        <v>415</v>
      </c>
      <c r="M55" s="34"/>
      <c r="N55" s="34"/>
    </row>
    <row r="56" spans="1:14" ht="20.100000000000001" customHeight="1" x14ac:dyDescent="0.2">
      <c r="A56" s="34">
        <v>47</v>
      </c>
      <c r="B56" s="35">
        <v>47</v>
      </c>
      <c r="C56" s="41" t="s">
        <v>401</v>
      </c>
      <c r="D56" s="42" t="s">
        <v>402</v>
      </c>
      <c r="E56" s="41"/>
      <c r="F56" s="43"/>
      <c r="G56" s="41"/>
      <c r="H56" s="41" t="s">
        <v>485</v>
      </c>
      <c r="I56" s="38"/>
      <c r="J56" s="34">
        <v>65</v>
      </c>
      <c r="K56" s="34">
        <v>21</v>
      </c>
      <c r="L56" s="34">
        <f>VLOOKUP(J56,diemtinh!$B$5:$D$105,2,0)+VLOOKUP('Ca01'!K56,diemtinh!$B$5:$D$105,3,0)</f>
        <v>395</v>
      </c>
      <c r="M56" s="34"/>
      <c r="N56" s="34"/>
    </row>
    <row r="57" spans="1:14" ht="20.100000000000001" customHeight="1" x14ac:dyDescent="0.2">
      <c r="A57" s="34">
        <v>48</v>
      </c>
      <c r="B57" s="35">
        <v>48</v>
      </c>
      <c r="C57" s="41" t="s">
        <v>403</v>
      </c>
      <c r="D57" s="42" t="s">
        <v>404</v>
      </c>
      <c r="E57" s="41"/>
      <c r="F57" s="43"/>
      <c r="G57" s="41"/>
      <c r="H57" s="41" t="s">
        <v>485</v>
      </c>
      <c r="I57" s="38"/>
      <c r="J57" s="34">
        <v>51</v>
      </c>
      <c r="K57" s="34">
        <v>25</v>
      </c>
      <c r="L57" s="34">
        <f>VLOOKUP(J57,diemtinh!$B$5:$D$105,2,0)+VLOOKUP('Ca01'!K57,diemtinh!$B$5:$D$105,3,0)</f>
        <v>340</v>
      </c>
      <c r="M57" s="34"/>
      <c r="N57" s="34"/>
    </row>
    <row r="58" spans="1:14" ht="20.100000000000001" customHeight="1" x14ac:dyDescent="0.2">
      <c r="A58" s="34">
        <v>49</v>
      </c>
      <c r="B58" s="35">
        <v>49</v>
      </c>
      <c r="C58" s="55" t="s">
        <v>143</v>
      </c>
      <c r="D58" s="56" t="s">
        <v>144</v>
      </c>
      <c r="E58" s="56"/>
      <c r="F58" s="55"/>
      <c r="G58" s="41"/>
      <c r="H58" s="41" t="s">
        <v>203</v>
      </c>
      <c r="I58" s="38"/>
      <c r="J58" s="34">
        <v>36</v>
      </c>
      <c r="K58" s="34">
        <v>36</v>
      </c>
      <c r="L58" s="34">
        <f>VLOOKUP(J58,diemtinh!$B$5:$D$105,2,0)+VLOOKUP('Ca01'!K58,diemtinh!$B$5:$D$105,3,0)</f>
        <v>310</v>
      </c>
      <c r="M58" s="34"/>
      <c r="N58" s="34"/>
    </row>
    <row r="59" spans="1:14" ht="20.100000000000001" customHeight="1" x14ac:dyDescent="0.2">
      <c r="A59" s="34">
        <v>50</v>
      </c>
      <c r="B59" s="35">
        <v>50</v>
      </c>
      <c r="C59" s="34" t="s">
        <v>344</v>
      </c>
      <c r="D59" s="38" t="s">
        <v>671</v>
      </c>
      <c r="E59" s="41"/>
      <c r="F59" s="43"/>
      <c r="G59" s="41"/>
      <c r="H59" s="41" t="s">
        <v>484</v>
      </c>
      <c r="I59" s="38"/>
      <c r="J59" s="34">
        <v>56</v>
      </c>
      <c r="K59" s="34">
        <v>53</v>
      </c>
      <c r="L59" s="34">
        <f>VLOOKUP(J59,diemtinh!$B$5:$D$105,2,0)+VLOOKUP('Ca01'!K59,diemtinh!$B$5:$D$105,3,0)</f>
        <v>535</v>
      </c>
      <c r="M59" s="34"/>
      <c r="N59" s="34"/>
    </row>
    <row r="60" spans="1:14" ht="20.100000000000001" customHeight="1" x14ac:dyDescent="0.2">
      <c r="A60" s="34">
        <v>51</v>
      </c>
      <c r="B60" s="35">
        <v>51</v>
      </c>
      <c r="C60" s="41" t="s">
        <v>399</v>
      </c>
      <c r="D60" s="42" t="s">
        <v>400</v>
      </c>
      <c r="E60" s="41"/>
      <c r="F60" s="43"/>
      <c r="G60" s="41"/>
      <c r="H60" s="41" t="s">
        <v>485</v>
      </c>
      <c r="I60" s="38"/>
      <c r="J60" s="34">
        <v>58</v>
      </c>
      <c r="K60" s="34">
        <v>30</v>
      </c>
      <c r="L60" s="34">
        <f>VLOOKUP(J60,diemtinh!$B$5:$D$105,2,0)+VLOOKUP('Ca01'!K60,diemtinh!$B$5:$D$105,3,0)</f>
        <v>415</v>
      </c>
      <c r="M60" s="34"/>
      <c r="N60" s="34"/>
    </row>
    <row r="61" spans="1:14" ht="20.100000000000001" customHeight="1" x14ac:dyDescent="0.2">
      <c r="A61" s="34">
        <v>52</v>
      </c>
      <c r="B61" s="35">
        <v>52</v>
      </c>
      <c r="C61" s="41" t="s">
        <v>498</v>
      </c>
      <c r="D61" s="42" t="s">
        <v>499</v>
      </c>
      <c r="E61" s="41"/>
      <c r="F61" s="43"/>
      <c r="G61" s="41"/>
      <c r="H61" s="41" t="s">
        <v>558</v>
      </c>
      <c r="I61" s="38"/>
      <c r="J61" s="34">
        <v>34</v>
      </c>
      <c r="K61" s="34">
        <v>27</v>
      </c>
      <c r="L61" s="34">
        <f>VLOOKUP(J61,diemtinh!$B$5:$D$105,2,0)+VLOOKUP('Ca01'!K61,diemtinh!$B$5:$D$105,3,0)</f>
        <v>250</v>
      </c>
      <c r="M61" s="34"/>
      <c r="N61" s="34"/>
    </row>
    <row r="62" spans="1:14" ht="25.5" customHeight="1" x14ac:dyDescent="0.2">
      <c r="A62" s="34">
        <v>53</v>
      </c>
      <c r="B62" s="35">
        <v>53</v>
      </c>
      <c r="C62" s="34" t="s">
        <v>577</v>
      </c>
      <c r="D62" s="57" t="s">
        <v>578</v>
      </c>
      <c r="E62" s="41"/>
      <c r="F62" s="43"/>
      <c r="G62" s="41"/>
      <c r="H62" s="41" t="s">
        <v>620</v>
      </c>
      <c r="I62" s="38"/>
      <c r="J62" s="34">
        <v>32</v>
      </c>
      <c r="K62" s="34">
        <v>30</v>
      </c>
      <c r="L62" s="34">
        <f>VLOOKUP(J62,diemtinh!$B$5:$D$105,2,0)+VLOOKUP('Ca01'!K62,diemtinh!$B$5:$D$105,3,0)</f>
        <v>260</v>
      </c>
      <c r="M62" s="34"/>
      <c r="N62" s="34"/>
    </row>
    <row r="63" spans="1:14" ht="20.100000000000001" customHeight="1" x14ac:dyDescent="0.2">
      <c r="A63" s="34">
        <v>54</v>
      </c>
      <c r="B63" s="35">
        <v>54</v>
      </c>
      <c r="C63" s="34" t="s">
        <v>575</v>
      </c>
      <c r="D63" s="57" t="s">
        <v>576</v>
      </c>
      <c r="E63" s="41"/>
      <c r="F63" s="43"/>
      <c r="G63" s="41"/>
      <c r="H63" s="41" t="s">
        <v>620</v>
      </c>
      <c r="I63" s="38"/>
      <c r="J63" s="34">
        <v>29</v>
      </c>
      <c r="K63" s="34">
        <v>31</v>
      </c>
      <c r="L63" s="34">
        <f>VLOOKUP(J63,diemtinh!$B$5:$D$105,2,0)+VLOOKUP('Ca01'!K63,diemtinh!$B$5:$D$105,3,0)</f>
        <v>245</v>
      </c>
      <c r="M63" s="34"/>
      <c r="N63" s="34"/>
    </row>
    <row r="64" spans="1:14" ht="20.100000000000001" customHeight="1" x14ac:dyDescent="0.2">
      <c r="A64" s="34">
        <v>55</v>
      </c>
      <c r="B64" s="35">
        <v>55</v>
      </c>
      <c r="C64" s="58" t="s">
        <v>281</v>
      </c>
      <c r="D64" s="59" t="s">
        <v>282</v>
      </c>
      <c r="E64" s="41"/>
      <c r="F64" s="55"/>
      <c r="G64" s="41"/>
      <c r="H64" s="41" t="s">
        <v>337</v>
      </c>
      <c r="I64" s="38"/>
      <c r="J64" s="34">
        <v>40</v>
      </c>
      <c r="K64" s="34">
        <v>34</v>
      </c>
      <c r="L64" s="34">
        <f>VLOOKUP(J64,diemtinh!$B$5:$D$105,2,0)+VLOOKUP('Ca01'!K64,diemtinh!$B$5:$D$105,3,0)</f>
        <v>325</v>
      </c>
      <c r="M64" s="34"/>
      <c r="N64" s="34"/>
    </row>
    <row r="65" spans="1:14" ht="20.100000000000001" customHeight="1" x14ac:dyDescent="0.2">
      <c r="A65" s="34">
        <v>56</v>
      </c>
      <c r="B65" s="35">
        <v>56</v>
      </c>
      <c r="C65" s="36" t="s">
        <v>44</v>
      </c>
      <c r="D65" s="39" t="s">
        <v>45</v>
      </c>
      <c r="E65" s="39"/>
      <c r="F65" s="37"/>
      <c r="G65" s="38"/>
      <c r="H65" s="37" t="s">
        <v>23</v>
      </c>
      <c r="I65" s="38"/>
      <c r="J65" s="34">
        <v>42</v>
      </c>
      <c r="K65" s="34">
        <v>37</v>
      </c>
      <c r="L65" s="34">
        <f>VLOOKUP(J65,diemtinh!$B$5:$D$105,2,0)+VLOOKUP('Ca01'!K65,diemtinh!$B$5:$D$105,3,0)</f>
        <v>350</v>
      </c>
      <c r="M65" s="34"/>
      <c r="N65" s="34"/>
    </row>
    <row r="66" spans="1:14" ht="20.100000000000001" customHeight="1" x14ac:dyDescent="0.2">
      <c r="A66" s="34">
        <v>57</v>
      </c>
      <c r="B66" s="35">
        <v>57</v>
      </c>
      <c r="C66" s="34" t="s">
        <v>573</v>
      </c>
      <c r="D66" s="57" t="s">
        <v>574</v>
      </c>
      <c r="E66" s="41"/>
      <c r="F66" s="43"/>
      <c r="G66" s="41"/>
      <c r="H66" s="41" t="s">
        <v>620</v>
      </c>
      <c r="I66" s="38"/>
      <c r="J66" s="34">
        <v>28</v>
      </c>
      <c r="K66" s="34">
        <v>33</v>
      </c>
      <c r="L66" s="34">
        <f>VLOOKUP(J66,diemtinh!$B$5:$D$105,2,0)+VLOOKUP('Ca01'!K66,diemtinh!$B$5:$D$105,3,0)</f>
        <v>250</v>
      </c>
      <c r="M66" s="34"/>
      <c r="N66" s="34"/>
    </row>
    <row r="67" spans="1:14" ht="20.100000000000001" customHeight="1" x14ac:dyDescent="0.2">
      <c r="A67" s="34">
        <v>58</v>
      </c>
      <c r="B67" s="35">
        <v>58</v>
      </c>
      <c r="C67" s="36" t="s">
        <v>38</v>
      </c>
      <c r="D67" s="39" t="s">
        <v>39</v>
      </c>
      <c r="E67" s="39"/>
      <c r="F67" s="37"/>
      <c r="G67" s="38"/>
      <c r="H67" s="37" t="s">
        <v>23</v>
      </c>
      <c r="I67" s="38"/>
      <c r="J67" s="34">
        <v>39</v>
      </c>
      <c r="K67" s="34">
        <v>31</v>
      </c>
      <c r="L67" s="34">
        <f>VLOOKUP(J67,diemtinh!$B$5:$D$105,2,0)+VLOOKUP('Ca01'!K67,diemtinh!$B$5:$D$105,3,0)</f>
        <v>305</v>
      </c>
      <c r="M67" s="34"/>
      <c r="N67" s="34"/>
    </row>
    <row r="68" spans="1:14" ht="20.100000000000001" customHeight="1" x14ac:dyDescent="0.2">
      <c r="A68" s="34">
        <v>59</v>
      </c>
      <c r="B68" s="35">
        <v>59</v>
      </c>
      <c r="C68" s="41" t="s">
        <v>500</v>
      </c>
      <c r="D68" s="42" t="s">
        <v>501</v>
      </c>
      <c r="E68" s="41"/>
      <c r="F68" s="43"/>
      <c r="G68" s="41"/>
      <c r="H68" s="41" t="s">
        <v>558</v>
      </c>
      <c r="I68" s="38"/>
      <c r="J68" s="34">
        <v>28</v>
      </c>
      <c r="K68" s="34">
        <v>36</v>
      </c>
      <c r="L68" s="34">
        <f>VLOOKUP(J68,diemtinh!$B$5:$D$105,2,0)+VLOOKUP('Ca01'!K68,diemtinh!$B$5:$D$105,3,0)</f>
        <v>265</v>
      </c>
      <c r="M68" s="34"/>
      <c r="N68" s="34"/>
    </row>
    <row r="69" spans="1:14" ht="20.100000000000001" customHeight="1" x14ac:dyDescent="0.2">
      <c r="A69" s="34">
        <v>60</v>
      </c>
      <c r="B69" s="35">
        <v>60</v>
      </c>
      <c r="C69" s="36" t="s">
        <v>40</v>
      </c>
      <c r="D69" s="39" t="s">
        <v>41</v>
      </c>
      <c r="E69" s="39"/>
      <c r="F69" s="37"/>
      <c r="G69" s="38"/>
      <c r="H69" s="37" t="s">
        <v>23</v>
      </c>
      <c r="I69" s="38"/>
      <c r="J69" s="34">
        <v>30</v>
      </c>
      <c r="K69" s="34">
        <v>30</v>
      </c>
      <c r="L69" s="34">
        <f>VLOOKUP(J69,diemtinh!$B$5:$D$105,2,0)+VLOOKUP('Ca01'!K69,diemtinh!$B$5:$D$105,3,0)</f>
        <v>245</v>
      </c>
      <c r="M69" s="34"/>
      <c r="N69" s="34"/>
    </row>
    <row r="70" spans="1:14" ht="20.100000000000001" customHeight="1" x14ac:dyDescent="0.2">
      <c r="A70" s="34">
        <v>61</v>
      </c>
      <c r="B70" s="35">
        <v>61</v>
      </c>
      <c r="C70" s="36" t="s">
        <v>42</v>
      </c>
      <c r="D70" s="39" t="s">
        <v>43</v>
      </c>
      <c r="E70" s="39"/>
      <c r="F70" s="37"/>
      <c r="G70" s="38"/>
      <c r="H70" s="37" t="s">
        <v>23</v>
      </c>
      <c r="I70" s="38"/>
      <c r="J70" s="34">
        <v>49</v>
      </c>
      <c r="K70" s="34">
        <v>38</v>
      </c>
      <c r="L70" s="34">
        <f>VLOOKUP(J70,diemtinh!$B$5:$D$105,2,0)+VLOOKUP('Ca01'!K70,diemtinh!$B$5:$D$105,3,0)</f>
        <v>400</v>
      </c>
      <c r="M70" s="34"/>
      <c r="N70" s="34"/>
    </row>
    <row r="71" spans="1:14" ht="20.100000000000001" customHeight="1" x14ac:dyDescent="0.2">
      <c r="A71" s="34">
        <v>62</v>
      </c>
      <c r="B71" s="35">
        <v>62</v>
      </c>
      <c r="C71" s="55" t="s">
        <v>147</v>
      </c>
      <c r="D71" s="56" t="s">
        <v>148</v>
      </c>
      <c r="E71" s="56"/>
      <c r="F71" s="55"/>
      <c r="G71" s="41"/>
      <c r="H71" s="41" t="s">
        <v>203</v>
      </c>
      <c r="I71" s="38"/>
      <c r="J71" s="34">
        <v>23</v>
      </c>
      <c r="K71" s="34">
        <v>28</v>
      </c>
      <c r="L71" s="34">
        <f>VLOOKUP(J71,diemtinh!$B$5:$D$105,2,0)+VLOOKUP('Ca01'!K71,diemtinh!$B$5:$D$105,3,0)</f>
        <v>200</v>
      </c>
      <c r="M71" s="34"/>
      <c r="N71" s="34"/>
    </row>
    <row r="72" spans="1:14" ht="20.100000000000001" customHeight="1" x14ac:dyDescent="0.2">
      <c r="A72" s="34">
        <v>63</v>
      </c>
      <c r="B72" s="35">
        <v>63</v>
      </c>
      <c r="C72" s="41" t="s">
        <v>494</v>
      </c>
      <c r="D72" s="42" t="s">
        <v>495</v>
      </c>
      <c r="E72" s="41"/>
      <c r="F72" s="43"/>
      <c r="G72" s="41"/>
      <c r="H72" s="41" t="s">
        <v>558</v>
      </c>
      <c r="I72" s="38"/>
      <c r="J72" s="34">
        <v>59</v>
      </c>
      <c r="K72" s="34">
        <v>28</v>
      </c>
      <c r="L72" s="34">
        <f>VLOOKUP(J72,diemtinh!$B$5:$D$105,2,0)+VLOOKUP('Ca01'!K72,diemtinh!$B$5:$D$105,3,0)</f>
        <v>410</v>
      </c>
      <c r="M72" s="34"/>
      <c r="N72" s="34"/>
    </row>
    <row r="73" spans="1:14" ht="20.100000000000001" customHeight="1" x14ac:dyDescent="0.2">
      <c r="A73" s="34">
        <v>64</v>
      </c>
      <c r="B73" s="35">
        <v>64</v>
      </c>
      <c r="C73" s="41" t="s">
        <v>405</v>
      </c>
      <c r="D73" s="42" t="s">
        <v>406</v>
      </c>
      <c r="E73" s="41"/>
      <c r="F73" s="43"/>
      <c r="G73" s="41"/>
      <c r="H73" s="41" t="s">
        <v>485</v>
      </c>
      <c r="I73" s="38"/>
      <c r="J73" s="34">
        <v>40</v>
      </c>
      <c r="K73" s="34">
        <v>41</v>
      </c>
      <c r="L73" s="34">
        <f>VLOOKUP(J73,diemtinh!$B$5:$D$105,2,0)+VLOOKUP('Ca01'!K73,diemtinh!$B$5:$D$105,3,0)</f>
        <v>365</v>
      </c>
      <c r="M73" s="34"/>
      <c r="N73" s="34"/>
    </row>
    <row r="74" spans="1:14" ht="20.100000000000001" customHeight="1" x14ac:dyDescent="0.2">
      <c r="A74" s="34">
        <v>65</v>
      </c>
      <c r="B74" s="35">
        <v>65</v>
      </c>
      <c r="C74" s="41" t="s">
        <v>496</v>
      </c>
      <c r="D74" s="42" t="s">
        <v>497</v>
      </c>
      <c r="E74" s="41"/>
      <c r="F74" s="43"/>
      <c r="G74" s="41"/>
      <c r="H74" s="41" t="s">
        <v>558</v>
      </c>
      <c r="I74" s="38"/>
      <c r="J74" s="34">
        <v>43</v>
      </c>
      <c r="K74" s="34">
        <v>30</v>
      </c>
      <c r="L74" s="34">
        <f>VLOOKUP(J74,diemtinh!$B$5:$D$105,2,0)+VLOOKUP('Ca01'!K74,diemtinh!$B$5:$D$105,3,0)</f>
        <v>320</v>
      </c>
      <c r="M74" s="34"/>
      <c r="N74" s="34"/>
    </row>
    <row r="75" spans="1:14" ht="20.100000000000001" customHeight="1" x14ac:dyDescent="0.2">
      <c r="A75" s="34">
        <v>66</v>
      </c>
      <c r="B75" s="35">
        <v>66</v>
      </c>
      <c r="C75" s="55" t="s">
        <v>145</v>
      </c>
      <c r="D75" s="56" t="s">
        <v>146</v>
      </c>
      <c r="E75" s="56"/>
      <c r="F75" s="55"/>
      <c r="G75" s="41"/>
      <c r="H75" s="41" t="s">
        <v>203</v>
      </c>
      <c r="I75" s="38"/>
      <c r="J75" s="34">
        <v>30</v>
      </c>
      <c r="K75" s="34">
        <v>36</v>
      </c>
      <c r="L75" s="34">
        <f>VLOOKUP(J75,diemtinh!$B$5:$D$105,2,0)+VLOOKUP('Ca01'!K75,diemtinh!$B$5:$D$105,3,0)</f>
        <v>275</v>
      </c>
      <c r="M75" s="34"/>
      <c r="N75" s="34"/>
    </row>
    <row r="76" spans="1:14" ht="20.100000000000001" customHeight="1" x14ac:dyDescent="0.2">
      <c r="A76" s="34">
        <v>67</v>
      </c>
      <c r="B76" s="35">
        <v>67</v>
      </c>
      <c r="C76" s="41" t="s">
        <v>407</v>
      </c>
      <c r="D76" s="42" t="s">
        <v>408</v>
      </c>
      <c r="E76" s="41"/>
      <c r="F76" s="43"/>
      <c r="G76" s="41"/>
      <c r="H76" s="41" t="s">
        <v>485</v>
      </c>
      <c r="I76" s="38"/>
      <c r="J76" s="34">
        <v>30</v>
      </c>
      <c r="K76" s="34">
        <v>33</v>
      </c>
      <c r="L76" s="34">
        <f>VLOOKUP(J76,diemtinh!$B$5:$D$105,2,0)+VLOOKUP('Ca01'!K76,diemtinh!$B$5:$D$105,3,0)</f>
        <v>260</v>
      </c>
      <c r="M76" s="34"/>
      <c r="N76" s="34"/>
    </row>
    <row r="77" spans="1:14" ht="20.100000000000001" customHeight="1" x14ac:dyDescent="0.2">
      <c r="A77" s="34">
        <v>68</v>
      </c>
      <c r="B77" s="35">
        <v>68</v>
      </c>
      <c r="C77" s="41" t="s">
        <v>212</v>
      </c>
      <c r="D77" s="42" t="s">
        <v>672</v>
      </c>
      <c r="E77" s="41"/>
      <c r="F77" s="43"/>
      <c r="G77" s="41"/>
      <c r="H77" s="41" t="s">
        <v>252</v>
      </c>
      <c r="I77" s="38"/>
      <c r="J77" s="34"/>
      <c r="K77" s="34"/>
      <c r="L77" s="34">
        <f>VLOOKUP(J77,diemtinh!$B$5:$D$105,2,0)+VLOOKUP('Ca01'!K77,diemtinh!$B$5:$D$105,3,0)</f>
        <v>10</v>
      </c>
      <c r="M77" s="34"/>
      <c r="N77" s="34"/>
    </row>
    <row r="78" spans="1:14" ht="20.100000000000001" customHeight="1" x14ac:dyDescent="0.2">
      <c r="A78" s="34">
        <v>69</v>
      </c>
      <c r="B78" s="35">
        <v>69</v>
      </c>
      <c r="C78" s="41" t="s">
        <v>409</v>
      </c>
      <c r="D78" s="42" t="s">
        <v>410</v>
      </c>
      <c r="E78" s="41"/>
      <c r="F78" s="43"/>
      <c r="G78" s="41"/>
      <c r="H78" s="41" t="s">
        <v>485</v>
      </c>
      <c r="I78" s="38"/>
      <c r="J78" s="34"/>
      <c r="K78" s="34"/>
      <c r="L78" s="34">
        <f>VLOOKUP(J78,diemtinh!$B$5:$D$105,2,0)+VLOOKUP('Ca01'!K78,diemtinh!$B$5:$D$105,3,0)</f>
        <v>10</v>
      </c>
      <c r="M78" s="34"/>
      <c r="N78" s="34"/>
    </row>
    <row r="79" spans="1:14" ht="20.100000000000001" customHeight="1" x14ac:dyDescent="0.2">
      <c r="A79" s="34">
        <v>70</v>
      </c>
      <c r="B79" s="35">
        <v>70</v>
      </c>
      <c r="C79" s="41" t="s">
        <v>502</v>
      </c>
      <c r="D79" s="42" t="s">
        <v>503</v>
      </c>
      <c r="E79" s="41"/>
      <c r="F79" s="43"/>
      <c r="G79" s="41"/>
      <c r="H79" s="41" t="s">
        <v>558</v>
      </c>
      <c r="I79" s="38"/>
      <c r="J79" s="34">
        <v>50</v>
      </c>
      <c r="K79" s="34">
        <v>46</v>
      </c>
      <c r="L79" s="34">
        <f>VLOOKUP(J79,diemtinh!$B$5:$D$105,2,0)+VLOOKUP('Ca01'!K79,diemtinh!$B$5:$D$105,3,0)</f>
        <v>455</v>
      </c>
      <c r="M79" s="34"/>
      <c r="N79" s="34"/>
    </row>
    <row r="80" spans="1:14" ht="20.100000000000001" customHeight="1" x14ac:dyDescent="0.2">
      <c r="A80" s="34">
        <v>71</v>
      </c>
      <c r="B80" s="35">
        <v>71</v>
      </c>
      <c r="C80" s="55" t="s">
        <v>149</v>
      </c>
      <c r="D80" s="56" t="s">
        <v>150</v>
      </c>
      <c r="E80" s="56"/>
      <c r="F80" s="55"/>
      <c r="G80" s="41"/>
      <c r="H80" s="41" t="s">
        <v>203</v>
      </c>
      <c r="I80" s="38"/>
      <c r="J80" s="34">
        <v>36</v>
      </c>
      <c r="K80" s="34">
        <v>37</v>
      </c>
      <c r="L80" s="34">
        <f>VLOOKUP(J80,diemtinh!$B$5:$D$105,2,0)+VLOOKUP('Ca01'!K80,diemtinh!$B$5:$D$105,3,0)</f>
        <v>315</v>
      </c>
      <c r="M80" s="34"/>
      <c r="N80" s="34"/>
    </row>
    <row r="81" spans="1:14" ht="20.100000000000001" customHeight="1" x14ac:dyDescent="0.2">
      <c r="A81" s="34">
        <v>72</v>
      </c>
      <c r="B81" s="35">
        <v>72</v>
      </c>
      <c r="C81" s="41" t="s">
        <v>411</v>
      </c>
      <c r="D81" s="42" t="s">
        <v>412</v>
      </c>
      <c r="E81" s="41"/>
      <c r="F81" s="43"/>
      <c r="G81" s="41"/>
      <c r="H81" s="41" t="s">
        <v>485</v>
      </c>
      <c r="I81" s="38"/>
      <c r="J81" s="34">
        <v>44</v>
      </c>
      <c r="K81" s="34">
        <v>46</v>
      </c>
      <c r="L81" s="34">
        <f>VLOOKUP(J81,diemtinh!$B$5:$D$105,2,0)+VLOOKUP('Ca01'!K81,diemtinh!$B$5:$D$105,3,0)</f>
        <v>420</v>
      </c>
      <c r="M81" s="34"/>
      <c r="N81" s="34"/>
    </row>
    <row r="82" spans="1:14" ht="20.100000000000001" customHeight="1" x14ac:dyDescent="0.2">
      <c r="A82" s="34">
        <v>73</v>
      </c>
      <c r="B82" s="35">
        <v>73</v>
      </c>
      <c r="C82" s="41" t="s">
        <v>346</v>
      </c>
      <c r="D82" s="38" t="s">
        <v>673</v>
      </c>
      <c r="E82" s="41"/>
      <c r="F82" s="43"/>
      <c r="G82" s="41"/>
      <c r="H82" s="41" t="s">
        <v>484</v>
      </c>
      <c r="I82" s="38"/>
      <c r="J82" s="34">
        <v>57</v>
      </c>
      <c r="K82" s="34">
        <v>43</v>
      </c>
      <c r="L82" s="34">
        <f>VLOOKUP(J82,diemtinh!$B$5:$D$105,2,0)+VLOOKUP('Ca01'!K82,diemtinh!$B$5:$D$105,3,0)</f>
        <v>480</v>
      </c>
      <c r="M82" s="34"/>
      <c r="N82" s="34"/>
    </row>
    <row r="83" spans="1:14" ht="20.100000000000001" customHeight="1" x14ac:dyDescent="0.2">
      <c r="A83" s="34">
        <v>74</v>
      </c>
      <c r="B83" s="35">
        <v>74</v>
      </c>
      <c r="C83" s="41" t="s">
        <v>415</v>
      </c>
      <c r="D83" s="42" t="s">
        <v>416</v>
      </c>
      <c r="E83" s="41"/>
      <c r="F83" s="43"/>
      <c r="G83" s="41"/>
      <c r="H83" s="41" t="s">
        <v>485</v>
      </c>
      <c r="I83" s="38"/>
      <c r="J83" s="34"/>
      <c r="K83" s="34"/>
      <c r="L83" s="34">
        <f>VLOOKUP(J83,diemtinh!$B$5:$D$105,2,0)+VLOOKUP('Ca01'!K83,diemtinh!$B$5:$D$105,3,0)</f>
        <v>10</v>
      </c>
      <c r="M83" s="34"/>
      <c r="N83" s="34"/>
    </row>
    <row r="84" spans="1:14" ht="20.100000000000001" customHeight="1" x14ac:dyDescent="0.2">
      <c r="A84" s="34">
        <v>75</v>
      </c>
      <c r="B84" s="35">
        <v>75</v>
      </c>
      <c r="C84" s="41" t="s">
        <v>417</v>
      </c>
      <c r="D84" s="42" t="s">
        <v>418</v>
      </c>
      <c r="E84" s="41"/>
      <c r="F84" s="43"/>
      <c r="G84" s="41"/>
      <c r="H84" s="41" t="s">
        <v>485</v>
      </c>
      <c r="I84" s="38"/>
      <c r="J84" s="34">
        <v>30</v>
      </c>
      <c r="K84" s="34">
        <v>21</v>
      </c>
      <c r="L84" s="34">
        <f>VLOOKUP(J84,diemtinh!$B$5:$D$105,2,0)+VLOOKUP('Ca01'!K84,diemtinh!$B$5:$D$105,3,0)</f>
        <v>190</v>
      </c>
      <c r="M84" s="34"/>
      <c r="N84" s="34"/>
    </row>
    <row r="85" spans="1:14" ht="20.100000000000001" customHeight="1" x14ac:dyDescent="0.2">
      <c r="A85" s="34">
        <v>76</v>
      </c>
      <c r="B85" s="35">
        <v>76</v>
      </c>
      <c r="C85" s="34" t="s">
        <v>348</v>
      </c>
      <c r="D85" s="38" t="s">
        <v>674</v>
      </c>
      <c r="E85" s="41"/>
      <c r="F85" s="43"/>
      <c r="G85" s="41"/>
      <c r="H85" s="41" t="s">
        <v>484</v>
      </c>
      <c r="I85" s="38"/>
      <c r="J85" s="34">
        <v>20</v>
      </c>
      <c r="K85" s="34">
        <v>29</v>
      </c>
      <c r="L85" s="34">
        <f>VLOOKUP(J85,diemtinh!$B$5:$D$105,2,0)+VLOOKUP('Ca01'!K85,diemtinh!$B$5:$D$105,3,0)</f>
        <v>190</v>
      </c>
      <c r="M85" s="34"/>
      <c r="N85" s="34"/>
    </row>
    <row r="86" spans="1:14" ht="20.100000000000001" customHeight="1" x14ac:dyDescent="0.2">
      <c r="A86" s="34">
        <v>77</v>
      </c>
      <c r="B86" s="35">
        <v>77</v>
      </c>
      <c r="C86" s="36" t="s">
        <v>46</v>
      </c>
      <c r="D86" s="39" t="s">
        <v>47</v>
      </c>
      <c r="E86" s="39"/>
      <c r="F86" s="37"/>
      <c r="G86" s="38"/>
      <c r="H86" s="37" t="s">
        <v>23</v>
      </c>
      <c r="I86" s="38"/>
      <c r="J86" s="34">
        <v>36</v>
      </c>
      <c r="K86" s="34">
        <v>25</v>
      </c>
      <c r="L86" s="34">
        <f>VLOOKUP(J86,diemtinh!$B$5:$D$105,2,0)+VLOOKUP('Ca01'!K86,diemtinh!$B$5:$D$105,3,0)</f>
        <v>250</v>
      </c>
      <c r="M86" s="34"/>
      <c r="N86" s="34"/>
    </row>
    <row r="87" spans="1:14" ht="20.100000000000001" customHeight="1" x14ac:dyDescent="0.2">
      <c r="A87" s="34">
        <v>78</v>
      </c>
      <c r="B87" s="35">
        <v>78</v>
      </c>
      <c r="C87" s="41" t="s">
        <v>419</v>
      </c>
      <c r="D87" s="42" t="s">
        <v>420</v>
      </c>
      <c r="E87" s="41"/>
      <c r="F87" s="43"/>
      <c r="G87" s="41"/>
      <c r="H87" s="41" t="s">
        <v>485</v>
      </c>
      <c r="I87" s="38"/>
      <c r="J87" s="34">
        <v>22</v>
      </c>
      <c r="K87" s="34">
        <v>32</v>
      </c>
      <c r="L87" s="34">
        <f>VLOOKUP(J87,diemtinh!$B$5:$D$105,2,0)+VLOOKUP('Ca01'!K87,diemtinh!$B$5:$D$105,3,0)</f>
        <v>215</v>
      </c>
      <c r="M87" s="34"/>
      <c r="N87" s="34"/>
    </row>
    <row r="88" spans="1:14" ht="20.100000000000001" customHeight="1" x14ac:dyDescent="0.2">
      <c r="A88" s="34">
        <v>79</v>
      </c>
      <c r="B88" s="35">
        <v>79</v>
      </c>
      <c r="C88" s="41" t="s">
        <v>413</v>
      </c>
      <c r="D88" s="42" t="s">
        <v>414</v>
      </c>
      <c r="E88" s="41"/>
      <c r="F88" s="43"/>
      <c r="G88" s="41"/>
      <c r="H88" s="41" t="s">
        <v>485</v>
      </c>
      <c r="I88" s="38"/>
      <c r="J88" s="34"/>
      <c r="K88" s="34"/>
      <c r="L88" s="34">
        <f>VLOOKUP(J88,diemtinh!$B$5:$D$105,2,0)+VLOOKUP('Ca01'!K88,diemtinh!$B$5:$D$105,3,0)</f>
        <v>10</v>
      </c>
      <c r="M88" s="34"/>
      <c r="N88" s="34"/>
    </row>
    <row r="89" spans="1:14" ht="20.100000000000001" customHeight="1" x14ac:dyDescent="0.2">
      <c r="A89" s="34">
        <v>80</v>
      </c>
      <c r="B89" s="35">
        <v>80</v>
      </c>
      <c r="C89" s="58" t="s">
        <v>283</v>
      </c>
      <c r="D89" s="59" t="s">
        <v>284</v>
      </c>
      <c r="E89" s="41"/>
      <c r="F89" s="55"/>
      <c r="G89" s="41"/>
      <c r="H89" s="41" t="s">
        <v>337</v>
      </c>
      <c r="I89" s="38"/>
      <c r="J89" s="34">
        <v>46</v>
      </c>
      <c r="K89" s="34">
        <v>52</v>
      </c>
      <c r="L89" s="34">
        <f>VLOOKUP(J89,diemtinh!$B$5:$D$105,2,0)+VLOOKUP('Ca01'!K89,diemtinh!$B$5:$D$105,3,0)</f>
        <v>475</v>
      </c>
      <c r="M89" s="34"/>
      <c r="N89" s="34"/>
    </row>
    <row r="90" spans="1:14" ht="20.100000000000001" customHeight="1" x14ac:dyDescent="0.2">
      <c r="A90" s="34">
        <v>81</v>
      </c>
      <c r="B90" s="35">
        <v>81</v>
      </c>
      <c r="C90" s="41" t="s">
        <v>431</v>
      </c>
      <c r="D90" s="42" t="s">
        <v>432</v>
      </c>
      <c r="E90" s="41"/>
      <c r="F90" s="43"/>
      <c r="G90" s="41"/>
      <c r="H90" s="41" t="s">
        <v>485</v>
      </c>
      <c r="I90" s="38"/>
      <c r="J90" s="34">
        <v>43</v>
      </c>
      <c r="K90" s="34">
        <v>63</v>
      </c>
      <c r="L90" s="34">
        <f>VLOOKUP(J90,diemtinh!$B$5:$D$105,2,0)+VLOOKUP('Ca01'!K90,diemtinh!$B$5:$D$105,3,0)</f>
        <v>510</v>
      </c>
      <c r="M90" s="34"/>
      <c r="N90" s="34"/>
    </row>
    <row r="91" spans="1:14" ht="20.100000000000001" customHeight="1" x14ac:dyDescent="0.2">
      <c r="A91" s="34">
        <v>82</v>
      </c>
      <c r="B91" s="35">
        <v>82</v>
      </c>
      <c r="C91" s="41" t="s">
        <v>421</v>
      </c>
      <c r="D91" s="42" t="s">
        <v>422</v>
      </c>
      <c r="E91" s="41"/>
      <c r="F91" s="43"/>
      <c r="G91" s="41"/>
      <c r="H91" s="41" t="s">
        <v>485</v>
      </c>
      <c r="I91" s="38"/>
      <c r="J91" s="34">
        <v>44</v>
      </c>
      <c r="K91" s="34">
        <v>60</v>
      </c>
      <c r="L91" s="34">
        <f>VLOOKUP(J91,diemtinh!$B$5:$D$105,2,0)+VLOOKUP('Ca01'!K91,diemtinh!$B$5:$D$105,3,0)</f>
        <v>505</v>
      </c>
      <c r="M91" s="34"/>
      <c r="N91" s="34"/>
    </row>
    <row r="92" spans="1:14" ht="20.100000000000001" customHeight="1" x14ac:dyDescent="0.2">
      <c r="A92" s="34">
        <v>83</v>
      </c>
      <c r="B92" s="35">
        <v>83</v>
      </c>
      <c r="C92" s="58" t="s">
        <v>285</v>
      </c>
      <c r="D92" s="59" t="s">
        <v>286</v>
      </c>
      <c r="E92" s="41"/>
      <c r="F92" s="55"/>
      <c r="G92" s="41"/>
      <c r="H92" s="41" t="s">
        <v>337</v>
      </c>
      <c r="I92" s="38"/>
      <c r="J92" s="34">
        <v>54</v>
      </c>
      <c r="K92" s="34">
        <v>33</v>
      </c>
      <c r="L92" s="34">
        <f>VLOOKUP(J92,diemtinh!$B$5:$D$105,2,0)+VLOOKUP('Ca01'!K92,diemtinh!$B$5:$D$105,3,0)</f>
        <v>405</v>
      </c>
      <c r="M92" s="34"/>
      <c r="N92" s="34"/>
    </row>
    <row r="93" spans="1:14" ht="20.100000000000001" customHeight="1" x14ac:dyDescent="0.2">
      <c r="A93" s="34">
        <v>84</v>
      </c>
      <c r="B93" s="35">
        <v>84</v>
      </c>
      <c r="C93" s="41" t="s">
        <v>504</v>
      </c>
      <c r="D93" s="42" t="s">
        <v>505</v>
      </c>
      <c r="E93" s="41"/>
      <c r="F93" s="43"/>
      <c r="G93" s="41"/>
      <c r="H93" s="41" t="s">
        <v>558</v>
      </c>
      <c r="I93" s="38"/>
      <c r="J93" s="34">
        <v>50</v>
      </c>
      <c r="K93" s="34">
        <v>40</v>
      </c>
      <c r="L93" s="34">
        <f>VLOOKUP(J93,diemtinh!$B$5:$D$105,2,0)+VLOOKUP('Ca01'!K93,diemtinh!$B$5:$D$105,3,0)</f>
        <v>420</v>
      </c>
      <c r="M93" s="34"/>
      <c r="N93" s="34"/>
    </row>
    <row r="94" spans="1:14" ht="20.100000000000001" customHeight="1" x14ac:dyDescent="0.2">
      <c r="A94" s="34">
        <v>85</v>
      </c>
      <c r="B94" s="35">
        <v>85</v>
      </c>
      <c r="C94" s="34" t="s">
        <v>579</v>
      </c>
      <c r="D94" s="57" t="s">
        <v>675</v>
      </c>
      <c r="E94" s="41"/>
      <c r="F94" s="43"/>
      <c r="G94" s="41"/>
      <c r="H94" s="41" t="s">
        <v>620</v>
      </c>
      <c r="I94" s="38"/>
      <c r="J94" s="34">
        <v>31</v>
      </c>
      <c r="K94" s="34">
        <v>34</v>
      </c>
      <c r="L94" s="34">
        <f>VLOOKUP(J94,diemtinh!$B$5:$D$105,2,0)+VLOOKUP('Ca01'!K94,diemtinh!$B$5:$D$105,3,0)</f>
        <v>275</v>
      </c>
      <c r="M94" s="34"/>
      <c r="N94" s="34"/>
    </row>
    <row r="95" spans="1:14" ht="20.100000000000001" customHeight="1" x14ac:dyDescent="0.2">
      <c r="A95" s="34">
        <v>86</v>
      </c>
      <c r="B95" s="35">
        <v>86</v>
      </c>
      <c r="C95" s="41" t="s">
        <v>423</v>
      </c>
      <c r="D95" s="42" t="s">
        <v>424</v>
      </c>
      <c r="E95" s="41"/>
      <c r="F95" s="43"/>
      <c r="G95" s="41"/>
      <c r="H95" s="41" t="s">
        <v>485</v>
      </c>
      <c r="I95" s="38"/>
      <c r="J95" s="34">
        <v>81</v>
      </c>
      <c r="K95" s="34">
        <v>52</v>
      </c>
      <c r="L95" s="34">
        <f>VLOOKUP(J95,diemtinh!$B$5:$D$105,2,0)+VLOOKUP('Ca01'!K95,diemtinh!$B$5:$D$105,3,0)</f>
        <v>675</v>
      </c>
      <c r="M95" s="34"/>
      <c r="N95" s="34"/>
    </row>
    <row r="96" spans="1:14" ht="20.100000000000001" customHeight="1" x14ac:dyDescent="0.2">
      <c r="A96" s="34">
        <v>87</v>
      </c>
      <c r="B96" s="35">
        <v>87</v>
      </c>
      <c r="C96" s="41" t="s">
        <v>425</v>
      </c>
      <c r="D96" s="42" t="s">
        <v>426</v>
      </c>
      <c r="E96" s="41"/>
      <c r="F96" s="43"/>
      <c r="G96" s="41"/>
      <c r="H96" s="41" t="s">
        <v>485</v>
      </c>
      <c r="I96" s="38"/>
      <c r="J96" s="34">
        <v>32</v>
      </c>
      <c r="K96" s="34">
        <v>27</v>
      </c>
      <c r="L96" s="34">
        <f>VLOOKUP(J96,diemtinh!$B$5:$D$105,2,0)+VLOOKUP('Ca01'!K96,diemtinh!$B$5:$D$105,3,0)</f>
        <v>240</v>
      </c>
      <c r="M96" s="34"/>
      <c r="N96" s="34"/>
    </row>
    <row r="97" spans="1:14" ht="20.100000000000001" customHeight="1" x14ac:dyDescent="0.2">
      <c r="A97" s="34">
        <v>88</v>
      </c>
      <c r="B97" s="35">
        <v>88</v>
      </c>
      <c r="C97" s="36" t="s">
        <v>48</v>
      </c>
      <c r="D97" s="39" t="s">
        <v>49</v>
      </c>
      <c r="E97" s="39"/>
      <c r="F97" s="37"/>
      <c r="G97" s="38"/>
      <c r="H97" s="37" t="s">
        <v>23</v>
      </c>
      <c r="I97" s="38"/>
      <c r="J97" s="34">
        <v>55</v>
      </c>
      <c r="K97" s="34">
        <v>46</v>
      </c>
      <c r="L97" s="34">
        <f>VLOOKUP(J97,diemtinh!$B$5:$D$105,2,0)+VLOOKUP('Ca01'!K97,diemtinh!$B$5:$D$105,3,0)</f>
        <v>485</v>
      </c>
      <c r="M97" s="34"/>
      <c r="N97" s="34"/>
    </row>
    <row r="98" spans="1:14" ht="20.100000000000001" customHeight="1" x14ac:dyDescent="0.2">
      <c r="A98" s="34">
        <v>89</v>
      </c>
      <c r="B98" s="35">
        <v>89</v>
      </c>
      <c r="C98" s="41" t="s">
        <v>506</v>
      </c>
      <c r="D98" s="42" t="s">
        <v>507</v>
      </c>
      <c r="E98" s="41"/>
      <c r="F98" s="43"/>
      <c r="G98" s="41"/>
      <c r="H98" s="41" t="s">
        <v>558</v>
      </c>
      <c r="I98" s="38"/>
      <c r="J98" s="34">
        <v>75</v>
      </c>
      <c r="K98" s="34">
        <v>52</v>
      </c>
      <c r="L98" s="34">
        <f>VLOOKUP(J98,diemtinh!$B$5:$D$105,2,0)+VLOOKUP('Ca01'!K98,diemtinh!$B$5:$D$105,3,0)</f>
        <v>640</v>
      </c>
      <c r="M98" s="34"/>
      <c r="N98" s="34"/>
    </row>
    <row r="99" spans="1:14" ht="20.100000000000001" customHeight="1" x14ac:dyDescent="0.2">
      <c r="A99" s="34">
        <v>90</v>
      </c>
      <c r="B99" s="35">
        <v>90</v>
      </c>
      <c r="C99" s="41" t="s">
        <v>427</v>
      </c>
      <c r="D99" s="42" t="s">
        <v>428</v>
      </c>
      <c r="E99" s="41"/>
      <c r="F99" s="43"/>
      <c r="G99" s="41"/>
      <c r="H99" s="41" t="s">
        <v>485</v>
      </c>
      <c r="I99" s="38"/>
      <c r="J99" s="34">
        <v>26</v>
      </c>
      <c r="K99" s="34">
        <v>31</v>
      </c>
      <c r="L99" s="34">
        <f>VLOOKUP(J99,diemtinh!$B$5:$D$105,2,0)+VLOOKUP('Ca01'!K99,diemtinh!$B$5:$D$105,3,0)</f>
        <v>230</v>
      </c>
      <c r="M99" s="34"/>
      <c r="N99" s="34"/>
    </row>
    <row r="100" spans="1:14" ht="20.100000000000001" customHeight="1" x14ac:dyDescent="0.2">
      <c r="A100" s="34">
        <v>91</v>
      </c>
      <c r="B100" s="35">
        <v>91</v>
      </c>
      <c r="C100" s="104" t="s">
        <v>50</v>
      </c>
      <c r="D100" s="105" t="s">
        <v>51</v>
      </c>
      <c r="E100" s="105"/>
      <c r="F100" s="106"/>
      <c r="G100" s="38"/>
      <c r="H100" s="106" t="s">
        <v>23</v>
      </c>
      <c r="I100" s="38"/>
      <c r="J100" s="34">
        <v>36</v>
      </c>
      <c r="K100" s="34">
        <v>40</v>
      </c>
      <c r="L100" s="34">
        <f>VLOOKUP(J100,diemtinh!$B$5:$D$105,2,0)+VLOOKUP('Ca01'!K100,diemtinh!$B$5:$D$105,3,0)</f>
        <v>335</v>
      </c>
      <c r="M100" s="34"/>
      <c r="N100" s="34"/>
    </row>
    <row r="101" spans="1:14" ht="20.100000000000001" customHeight="1" x14ac:dyDescent="0.2">
      <c r="A101" s="34">
        <v>92</v>
      </c>
      <c r="B101" s="35">
        <v>92</v>
      </c>
      <c r="C101" s="34" t="s">
        <v>350</v>
      </c>
      <c r="D101" s="38" t="s">
        <v>676</v>
      </c>
      <c r="E101" s="41"/>
      <c r="F101" s="43"/>
      <c r="G101" s="41"/>
      <c r="H101" s="41" t="s">
        <v>484</v>
      </c>
      <c r="I101" s="38"/>
      <c r="J101" s="34">
        <v>71</v>
      </c>
      <c r="K101" s="34">
        <v>43</v>
      </c>
      <c r="L101" s="34">
        <f>VLOOKUP(J101,diemtinh!$B$5:$D$105,2,0)+VLOOKUP('Ca01'!K101,diemtinh!$B$5:$D$105,3,0)</f>
        <v>560</v>
      </c>
      <c r="M101" s="34"/>
      <c r="N101" s="34"/>
    </row>
    <row r="102" spans="1:14" ht="20.100000000000001" customHeight="1" x14ac:dyDescent="0.2">
      <c r="A102" s="34">
        <v>93</v>
      </c>
      <c r="B102" s="35">
        <v>93</v>
      </c>
      <c r="C102" s="41" t="s">
        <v>508</v>
      </c>
      <c r="D102" s="42" t="s">
        <v>509</v>
      </c>
      <c r="E102" s="41"/>
      <c r="F102" s="43"/>
      <c r="G102" s="41"/>
      <c r="H102" s="41" t="s">
        <v>558</v>
      </c>
      <c r="I102" s="38"/>
      <c r="J102" s="34">
        <v>90</v>
      </c>
      <c r="K102" s="34">
        <v>53</v>
      </c>
      <c r="L102" s="34">
        <f>VLOOKUP(J102,diemtinh!$B$5:$D$105,2,0)+VLOOKUP('Ca01'!K102,diemtinh!$B$5:$D$105,3,0)</f>
        <v>735</v>
      </c>
      <c r="M102" s="34"/>
      <c r="N102" s="34"/>
    </row>
    <row r="103" spans="1:14" ht="20.100000000000001" customHeight="1" x14ac:dyDescent="0.2">
      <c r="A103" s="34">
        <v>94</v>
      </c>
      <c r="B103" s="35">
        <v>94</v>
      </c>
      <c r="C103" s="34" t="s">
        <v>581</v>
      </c>
      <c r="D103" s="57" t="s">
        <v>582</v>
      </c>
      <c r="E103" s="41"/>
      <c r="F103" s="43"/>
      <c r="G103" s="41"/>
      <c r="H103" s="41" t="s">
        <v>620</v>
      </c>
      <c r="I103" s="38"/>
      <c r="J103" s="34">
        <v>32</v>
      </c>
      <c r="K103" s="34">
        <v>36</v>
      </c>
      <c r="L103" s="34">
        <f>VLOOKUP(J103,diemtinh!$B$5:$D$105,2,0)+VLOOKUP('Ca01'!K103,diemtinh!$B$5:$D$105,3,0)</f>
        <v>290</v>
      </c>
      <c r="M103" s="34"/>
      <c r="N103" s="34"/>
    </row>
    <row r="104" spans="1:14" ht="20.100000000000001" customHeight="1" x14ac:dyDescent="0.2">
      <c r="A104" s="34">
        <v>95</v>
      </c>
      <c r="B104" s="35">
        <v>95</v>
      </c>
      <c r="C104" s="41" t="s">
        <v>510</v>
      </c>
      <c r="D104" s="42" t="s">
        <v>511</v>
      </c>
      <c r="E104" s="41"/>
      <c r="F104" s="43"/>
      <c r="G104" s="41"/>
      <c r="H104" s="41" t="s">
        <v>558</v>
      </c>
      <c r="I104" s="38"/>
      <c r="J104" s="34">
        <v>40</v>
      </c>
      <c r="K104" s="34">
        <v>30</v>
      </c>
      <c r="L104" s="34">
        <f>VLOOKUP(J104,diemtinh!$B$5:$D$105,2,0)+VLOOKUP('Ca01'!K104,diemtinh!$B$5:$D$105,3,0)</f>
        <v>305</v>
      </c>
      <c r="M104" s="34"/>
      <c r="N104" s="34"/>
    </row>
    <row r="105" spans="1:14" ht="20.100000000000001" customHeight="1" x14ac:dyDescent="0.2">
      <c r="A105" s="34">
        <v>96</v>
      </c>
      <c r="B105" s="35">
        <v>96</v>
      </c>
      <c r="C105" s="55" t="s">
        <v>151</v>
      </c>
      <c r="D105" s="56" t="s">
        <v>152</v>
      </c>
      <c r="E105" s="56"/>
      <c r="F105" s="55"/>
      <c r="G105" s="41"/>
      <c r="H105" s="41" t="s">
        <v>203</v>
      </c>
      <c r="I105" s="38"/>
      <c r="J105" s="34">
        <v>35</v>
      </c>
      <c r="K105" s="34">
        <v>40</v>
      </c>
      <c r="L105" s="34">
        <f>VLOOKUP(J105,diemtinh!$B$5:$D$105,2,0)+VLOOKUP('Ca01'!K105,diemtinh!$B$5:$D$105,3,0)</f>
        <v>330</v>
      </c>
      <c r="M105" s="34"/>
      <c r="N105" s="34"/>
    </row>
    <row r="106" spans="1:14" ht="20.100000000000001" customHeight="1" x14ac:dyDescent="0.2">
      <c r="A106" s="34">
        <v>97</v>
      </c>
      <c r="B106" s="35">
        <v>97</v>
      </c>
      <c r="C106" s="55" t="s">
        <v>153</v>
      </c>
      <c r="D106" s="56" t="s">
        <v>154</v>
      </c>
      <c r="E106" s="56"/>
      <c r="F106" s="55"/>
      <c r="G106" s="41"/>
      <c r="H106" s="41" t="s">
        <v>203</v>
      </c>
      <c r="I106" s="38"/>
      <c r="J106" s="34">
        <v>40</v>
      </c>
      <c r="K106" s="34">
        <v>29</v>
      </c>
      <c r="L106" s="34">
        <f>VLOOKUP(J106,diemtinh!$B$5:$D$105,2,0)+VLOOKUP('Ca01'!K106,diemtinh!$B$5:$D$105,3,0)</f>
        <v>300</v>
      </c>
      <c r="M106" s="34"/>
      <c r="N106" s="34"/>
    </row>
    <row r="107" spans="1:14" ht="20.100000000000001" customHeight="1" x14ac:dyDescent="0.2">
      <c r="A107" s="34">
        <v>98</v>
      </c>
      <c r="B107" s="35">
        <v>98</v>
      </c>
      <c r="C107" s="36" t="s">
        <v>54</v>
      </c>
      <c r="D107" s="39" t="s">
        <v>55</v>
      </c>
      <c r="E107" s="39"/>
      <c r="F107" s="37"/>
      <c r="G107" s="38"/>
      <c r="H107" s="37" t="s">
        <v>23</v>
      </c>
      <c r="I107" s="38"/>
      <c r="J107" s="34">
        <v>29</v>
      </c>
      <c r="K107" s="34">
        <v>43</v>
      </c>
      <c r="L107" s="34">
        <f>VLOOKUP(J107,diemtinh!$B$5:$D$105,2,0)+VLOOKUP('Ca01'!K107,diemtinh!$B$5:$D$105,3,0)</f>
        <v>315</v>
      </c>
      <c r="M107" s="34"/>
      <c r="N107" s="34"/>
    </row>
    <row r="108" spans="1:14" ht="20.100000000000001" customHeight="1" x14ac:dyDescent="0.2">
      <c r="A108" s="34">
        <v>99</v>
      </c>
      <c r="B108" s="35">
        <v>99</v>
      </c>
      <c r="C108" s="36" t="s">
        <v>56</v>
      </c>
      <c r="D108" s="39" t="s">
        <v>57</v>
      </c>
      <c r="E108" s="39"/>
      <c r="F108" s="37"/>
      <c r="G108" s="38"/>
      <c r="H108" s="37" t="s">
        <v>23</v>
      </c>
      <c r="I108" s="38"/>
      <c r="J108" s="34">
        <v>58</v>
      </c>
      <c r="K108" s="34">
        <v>34</v>
      </c>
      <c r="L108" s="34">
        <f>VLOOKUP(J108,diemtinh!$B$5:$D$105,2,0)+VLOOKUP('Ca01'!K108,diemtinh!$B$5:$D$105,3,0)</f>
        <v>435</v>
      </c>
      <c r="M108" s="34"/>
      <c r="N108" s="34"/>
    </row>
    <row r="109" spans="1:14" ht="20.100000000000001" customHeight="1" x14ac:dyDescent="0.2">
      <c r="A109" s="34">
        <v>100</v>
      </c>
      <c r="B109" s="35">
        <v>100</v>
      </c>
      <c r="C109" s="41" t="s">
        <v>435</v>
      </c>
      <c r="D109" s="42" t="s">
        <v>436</v>
      </c>
      <c r="E109" s="41"/>
      <c r="F109" s="43"/>
      <c r="G109" s="41"/>
      <c r="H109" s="41" t="s">
        <v>485</v>
      </c>
      <c r="I109" s="38"/>
      <c r="J109" s="34">
        <v>23</v>
      </c>
      <c r="K109" s="34">
        <v>20</v>
      </c>
      <c r="L109" s="34">
        <f>VLOOKUP(J109,diemtinh!$B$5:$D$105,2,0)+VLOOKUP('Ca01'!K109,diemtinh!$B$5:$D$105,3,0)</f>
        <v>150</v>
      </c>
      <c r="M109" s="34"/>
      <c r="N109" s="34"/>
    </row>
    <row r="110" spans="1:14" ht="20.100000000000001" customHeight="1" x14ac:dyDescent="0.25">
      <c r="A110" s="90" t="s">
        <v>623</v>
      </c>
      <c r="B110" s="90"/>
      <c r="C110" s="90"/>
      <c r="D110" s="90"/>
      <c r="E110" s="20"/>
      <c r="F110" s="21"/>
      <c r="G110" s="22"/>
      <c r="H110" s="22"/>
      <c r="I110" s="23"/>
      <c r="J110" s="20"/>
      <c r="K110" s="20"/>
      <c r="L110" s="20"/>
      <c r="M110" s="23"/>
      <c r="N110" s="20"/>
    </row>
  </sheetData>
  <autoFilter ref="A7:N8">
    <filterColumn colId="9" showButton="0"/>
    <filterColumn colId="10" showButton="0"/>
  </autoFilter>
  <mergeCells count="17">
    <mergeCell ref="A1:D1"/>
    <mergeCell ref="E1:N1"/>
    <mergeCell ref="A2:D2"/>
    <mergeCell ref="E2:N2"/>
    <mergeCell ref="N7:N8"/>
    <mergeCell ref="J7:L7"/>
    <mergeCell ref="M7:M8"/>
    <mergeCell ref="A110:D110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 horizontalCentered="1"/>
  <pageMargins left="0.39370078740157483" right="0.11811023622047245" top="0.51181102362204722" bottom="0.51181102362204722" header="0.19685039370078741" footer="0.1968503937007874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I112"/>
  <sheetViews>
    <sheetView view="pageBreakPreview" zoomScaleNormal="100" zoomScaleSheetLayoutView="100" workbookViewId="0">
      <selection activeCell="M10" sqref="M10"/>
    </sheetView>
  </sheetViews>
  <sheetFormatPr defaultColWidth="10.28515625" defaultRowHeight="12.75" customHeight="1" x14ac:dyDescent="0.2"/>
  <cols>
    <col min="1" max="1" width="4.140625" style="2" customWidth="1"/>
    <col min="2" max="2" width="5.28515625" style="2" customWidth="1"/>
    <col min="3" max="3" width="14.140625" style="1" customWidth="1"/>
    <col min="4" max="4" width="23.28515625" style="2" customWidth="1"/>
    <col min="5" max="5" width="5" style="2" hidden="1" customWidth="1"/>
    <col min="6" max="6" width="9.5703125" style="2" hidden="1" customWidth="1"/>
    <col min="7" max="7" width="0.28515625" style="2" hidden="1" customWidth="1"/>
    <col min="8" max="8" width="13.28515625" style="1" customWidth="1"/>
    <col min="9" max="9" width="6.7109375" style="2" hidden="1" customWidth="1"/>
    <col min="10" max="11" width="5.7109375" style="1" customWidth="1"/>
    <col min="12" max="12" width="7.7109375" style="2" customWidth="1"/>
    <col min="13" max="13" width="10.85546875" style="2" customWidth="1"/>
    <col min="14" max="14" width="11.42578125" style="2" customWidth="1"/>
    <col min="15" max="16384" width="10.28515625" style="2"/>
  </cols>
  <sheetData>
    <row r="1" spans="1:243" s="3" customFormat="1" ht="15" customHeight="1" x14ac:dyDescent="0.2">
      <c r="A1" s="97" t="s">
        <v>0</v>
      </c>
      <c r="B1" s="97"/>
      <c r="C1" s="97"/>
      <c r="D1" s="97"/>
      <c r="E1" s="98" t="s">
        <v>18</v>
      </c>
      <c r="F1" s="98"/>
      <c r="G1" s="98"/>
      <c r="H1" s="98"/>
      <c r="I1" s="98"/>
      <c r="J1" s="98"/>
      <c r="K1" s="98"/>
      <c r="L1" s="98"/>
      <c r="M1" s="98"/>
      <c r="N1" s="9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s="3" customFormat="1" ht="15" customHeight="1" x14ac:dyDescent="0.2">
      <c r="A2" s="99" t="s">
        <v>1</v>
      </c>
      <c r="B2" s="99"/>
      <c r="C2" s="99"/>
      <c r="D2" s="99"/>
      <c r="E2" s="97" t="s">
        <v>20</v>
      </c>
      <c r="F2" s="97"/>
      <c r="G2" s="97"/>
      <c r="H2" s="97"/>
      <c r="I2" s="97"/>
      <c r="J2" s="97"/>
      <c r="K2" s="97"/>
      <c r="L2" s="97"/>
      <c r="M2" s="97"/>
      <c r="N2" s="9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3" customFormat="1" ht="6" customHeight="1" x14ac:dyDescent="0.2">
      <c r="A3" s="2"/>
      <c r="B3" s="4"/>
      <c r="C3" s="52"/>
      <c r="D3" s="4"/>
      <c r="E3" s="4"/>
      <c r="F3" s="4"/>
      <c r="G3" s="4"/>
      <c r="H3" s="24"/>
      <c r="I3" s="4"/>
      <c r="J3" s="24"/>
      <c r="K3" s="2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s="3" customFormat="1" x14ac:dyDescent="0.2">
      <c r="A4" s="2"/>
      <c r="B4" s="5"/>
      <c r="C4" s="61"/>
      <c r="E4" s="7"/>
      <c r="F4" s="4"/>
      <c r="H4" s="8"/>
      <c r="J4" s="1"/>
      <c r="K4" s="1" t="s">
        <v>2</v>
      </c>
      <c r="L4" s="4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3" customFormat="1" x14ac:dyDescent="0.2">
      <c r="A5" s="2"/>
      <c r="B5" s="2" t="s">
        <v>625</v>
      </c>
      <c r="C5" s="1"/>
      <c r="D5" s="10"/>
      <c r="E5" s="2"/>
      <c r="F5" s="7" t="s">
        <v>3</v>
      </c>
      <c r="G5" s="11"/>
      <c r="H5" s="79" t="s">
        <v>677</v>
      </c>
      <c r="I5" s="80"/>
      <c r="J5" s="80"/>
      <c r="K5" s="1"/>
      <c r="L5" s="12"/>
      <c r="M5" s="4" t="s">
        <v>679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8" customFormat="1" ht="3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24" customFormat="1" ht="14.25" customHeight="1" x14ac:dyDescent="0.2">
      <c r="A7" s="91" t="s">
        <v>4</v>
      </c>
      <c r="B7" s="91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2" t="s">
        <v>10</v>
      </c>
      <c r="H7" s="94" t="s">
        <v>11</v>
      </c>
      <c r="I7" s="96" t="s">
        <v>12</v>
      </c>
      <c r="J7" s="100" t="s">
        <v>13</v>
      </c>
      <c r="K7" s="100"/>
      <c r="L7" s="100"/>
      <c r="M7" s="101" t="s">
        <v>19</v>
      </c>
      <c r="N7" s="91" t="s">
        <v>14</v>
      </c>
    </row>
    <row r="8" spans="1:243" s="24" customFormat="1" ht="27" customHeight="1" x14ac:dyDescent="0.2">
      <c r="A8" s="91"/>
      <c r="B8" s="91"/>
      <c r="C8" s="91"/>
      <c r="D8" s="91"/>
      <c r="E8" s="91"/>
      <c r="F8" s="91"/>
      <c r="G8" s="93"/>
      <c r="H8" s="95"/>
      <c r="I8" s="96"/>
      <c r="J8" s="25" t="s">
        <v>15</v>
      </c>
      <c r="K8" s="25" t="s">
        <v>16</v>
      </c>
      <c r="L8" s="26" t="s">
        <v>17</v>
      </c>
      <c r="M8" s="101"/>
      <c r="N8" s="91"/>
    </row>
    <row r="9" spans="1:243" s="24" customFormat="1" ht="15.6" customHeight="1" x14ac:dyDescent="0.2">
      <c r="A9" s="28"/>
      <c r="B9" s="25"/>
      <c r="C9" s="51"/>
      <c r="D9" s="25"/>
      <c r="E9" s="25"/>
      <c r="F9" s="25"/>
      <c r="G9" s="15"/>
      <c r="H9" s="18"/>
      <c r="I9" s="27"/>
      <c r="J9" s="25"/>
      <c r="K9" s="25"/>
      <c r="L9" s="25"/>
      <c r="M9" s="25"/>
      <c r="N9" s="25"/>
    </row>
    <row r="10" spans="1:243" ht="20.100000000000001" customHeight="1" x14ac:dyDescent="0.2">
      <c r="A10" s="34">
        <v>101</v>
      </c>
      <c r="B10" s="35">
        <v>101</v>
      </c>
      <c r="C10" s="55" t="s">
        <v>155</v>
      </c>
      <c r="D10" s="56" t="s">
        <v>156</v>
      </c>
      <c r="E10" s="56"/>
      <c r="F10" s="55"/>
      <c r="G10" s="41"/>
      <c r="H10" s="41" t="s">
        <v>203</v>
      </c>
      <c r="I10" s="38"/>
      <c r="J10" s="34">
        <v>49</v>
      </c>
      <c r="K10" s="34">
        <v>40</v>
      </c>
      <c r="L10" s="34">
        <f>VLOOKUP(J10,diemtinh!$B$5:$D$105,2,0)+VLOOKUP('Ca02'!K10,diemtinh!$B$5:$D$105,3,0)</f>
        <v>415</v>
      </c>
      <c r="M10" s="29"/>
      <c r="N10" s="29"/>
    </row>
    <row r="11" spans="1:243" ht="20.100000000000001" customHeight="1" x14ac:dyDescent="0.2">
      <c r="A11" s="34">
        <v>102</v>
      </c>
      <c r="B11" s="35">
        <v>102</v>
      </c>
      <c r="C11" s="34" t="s">
        <v>352</v>
      </c>
      <c r="D11" s="38" t="s">
        <v>652</v>
      </c>
      <c r="E11" s="41"/>
      <c r="F11" s="43"/>
      <c r="G11" s="41"/>
      <c r="H11" s="41" t="s">
        <v>484</v>
      </c>
      <c r="I11" s="38"/>
      <c r="J11" s="34">
        <v>45</v>
      </c>
      <c r="K11" s="34">
        <v>56</v>
      </c>
      <c r="L11" s="34">
        <f>VLOOKUP(J11,diemtinh!$B$5:$D$105,2,0)+VLOOKUP('Ca02'!K11,diemtinh!$B$5:$D$105,3,0)</f>
        <v>495</v>
      </c>
      <c r="M11" s="34"/>
      <c r="N11" s="34"/>
    </row>
    <row r="12" spans="1:243" ht="20.100000000000001" customHeight="1" x14ac:dyDescent="0.2">
      <c r="A12" s="34">
        <v>103</v>
      </c>
      <c r="B12" s="35">
        <v>103</v>
      </c>
      <c r="C12" s="41" t="s">
        <v>437</v>
      </c>
      <c r="D12" s="42" t="s">
        <v>438</v>
      </c>
      <c r="E12" s="41"/>
      <c r="F12" s="43"/>
      <c r="G12" s="41"/>
      <c r="H12" s="41" t="s">
        <v>485</v>
      </c>
      <c r="I12" s="38"/>
      <c r="J12" s="34">
        <v>44</v>
      </c>
      <c r="K12" s="34">
        <v>37</v>
      </c>
      <c r="L12" s="34">
        <f>VLOOKUP(J12,diemtinh!$B$5:$D$105,2,0)+VLOOKUP('Ca02'!K12,diemtinh!$B$5:$D$105,3,0)</f>
        <v>365</v>
      </c>
      <c r="M12" s="34"/>
      <c r="N12" s="34"/>
    </row>
    <row r="13" spans="1:243" ht="20.100000000000001" customHeight="1" x14ac:dyDescent="0.2">
      <c r="A13" s="34">
        <v>104</v>
      </c>
      <c r="B13" s="35">
        <v>104</v>
      </c>
      <c r="C13" s="41" t="s">
        <v>439</v>
      </c>
      <c r="D13" s="42" t="s">
        <v>440</v>
      </c>
      <c r="E13" s="41"/>
      <c r="F13" s="43"/>
      <c r="G13" s="41"/>
      <c r="H13" s="41" t="s">
        <v>485</v>
      </c>
      <c r="I13" s="38"/>
      <c r="J13" s="34">
        <v>27</v>
      </c>
      <c r="K13" s="34">
        <v>37</v>
      </c>
      <c r="L13" s="34">
        <f>VLOOKUP(J13,diemtinh!$B$5:$D$105,2,0)+VLOOKUP('Ca02'!K13,diemtinh!$B$5:$D$105,3,0)</f>
        <v>265</v>
      </c>
      <c r="M13" s="34"/>
      <c r="N13" s="34"/>
    </row>
    <row r="14" spans="1:243" ht="20.100000000000001" customHeight="1" x14ac:dyDescent="0.2">
      <c r="A14" s="34">
        <v>105</v>
      </c>
      <c r="B14" s="35">
        <v>105</v>
      </c>
      <c r="C14" s="41" t="s">
        <v>433</v>
      </c>
      <c r="D14" s="42" t="s">
        <v>434</v>
      </c>
      <c r="E14" s="41"/>
      <c r="F14" s="43"/>
      <c r="G14" s="41"/>
      <c r="H14" s="41" t="s">
        <v>485</v>
      </c>
      <c r="I14" s="38"/>
      <c r="J14" s="34">
        <v>33</v>
      </c>
      <c r="K14" s="34">
        <v>32</v>
      </c>
      <c r="L14" s="34">
        <f>VLOOKUP(J14,diemtinh!$B$5:$D$105,2,0)+VLOOKUP('Ca02'!K14,diemtinh!$B$5:$D$105,3,0)</f>
        <v>275</v>
      </c>
      <c r="M14" s="34"/>
      <c r="N14" s="34"/>
    </row>
    <row r="15" spans="1:243" ht="20.100000000000001" customHeight="1" x14ac:dyDescent="0.2">
      <c r="A15" s="34">
        <v>106</v>
      </c>
      <c r="B15" s="35">
        <v>106</v>
      </c>
      <c r="C15" s="34" t="s">
        <v>583</v>
      </c>
      <c r="D15" s="57" t="s">
        <v>584</v>
      </c>
      <c r="E15" s="41"/>
      <c r="F15" s="43"/>
      <c r="G15" s="41"/>
      <c r="H15" s="41" t="s">
        <v>620</v>
      </c>
      <c r="I15" s="38"/>
      <c r="J15" s="34">
        <v>39</v>
      </c>
      <c r="K15" s="34">
        <v>39</v>
      </c>
      <c r="L15" s="34">
        <f>VLOOKUP(J15,diemtinh!$B$5:$D$105,2,0)+VLOOKUP('Ca02'!K15,diemtinh!$B$5:$D$105,3,0)</f>
        <v>350</v>
      </c>
      <c r="M15" s="34"/>
      <c r="N15" s="34"/>
    </row>
    <row r="16" spans="1:243" ht="20.100000000000001" customHeight="1" x14ac:dyDescent="0.2">
      <c r="A16" s="34">
        <v>107</v>
      </c>
      <c r="B16" s="35">
        <v>107</v>
      </c>
      <c r="C16" s="41" t="s">
        <v>216</v>
      </c>
      <c r="D16" s="42" t="s">
        <v>653</v>
      </c>
      <c r="E16" s="41"/>
      <c r="F16" s="43"/>
      <c r="G16" s="41"/>
      <c r="H16" s="41" t="s">
        <v>252</v>
      </c>
      <c r="I16" s="38"/>
      <c r="J16" s="34">
        <v>26</v>
      </c>
      <c r="K16" s="34">
        <v>48</v>
      </c>
      <c r="L16" s="34">
        <f>VLOOKUP(J16,diemtinh!$B$5:$D$105,2,0)+VLOOKUP('Ca02'!K16,diemtinh!$B$5:$D$105,3,0)</f>
        <v>330</v>
      </c>
      <c r="M16" s="34"/>
      <c r="N16" s="34"/>
    </row>
    <row r="17" spans="1:14" ht="20.100000000000001" customHeight="1" x14ac:dyDescent="0.2">
      <c r="A17" s="34">
        <v>108</v>
      </c>
      <c r="B17" s="35">
        <v>108</v>
      </c>
      <c r="C17" s="36" t="s">
        <v>52</v>
      </c>
      <c r="D17" s="40" t="s">
        <v>53</v>
      </c>
      <c r="E17" s="40"/>
      <c r="F17" s="37"/>
      <c r="G17" s="38"/>
      <c r="H17" s="37" t="s">
        <v>23</v>
      </c>
      <c r="I17" s="38"/>
      <c r="J17" s="34">
        <v>27</v>
      </c>
      <c r="K17" s="34">
        <v>45</v>
      </c>
      <c r="L17" s="34">
        <f>VLOOKUP(J17,diemtinh!$B$5:$D$105,2,0)+VLOOKUP('Ca02'!K17,diemtinh!$B$5:$D$105,3,0)</f>
        <v>315</v>
      </c>
      <c r="M17" s="34"/>
      <c r="N17" s="34"/>
    </row>
    <row r="18" spans="1:14" ht="20.100000000000001" customHeight="1" x14ac:dyDescent="0.2">
      <c r="A18" s="34">
        <v>109</v>
      </c>
      <c r="B18" s="35">
        <v>109</v>
      </c>
      <c r="C18" s="41" t="s">
        <v>429</v>
      </c>
      <c r="D18" s="42" t="s">
        <v>430</v>
      </c>
      <c r="E18" s="41"/>
      <c r="F18" s="43"/>
      <c r="G18" s="41"/>
      <c r="H18" s="41" t="s">
        <v>485</v>
      </c>
      <c r="I18" s="38"/>
      <c r="J18" s="34">
        <v>26</v>
      </c>
      <c r="K18" s="34">
        <v>38</v>
      </c>
      <c r="L18" s="34">
        <f>VLOOKUP(J18,diemtinh!$B$5:$D$105,2,0)+VLOOKUP('Ca02'!K18,diemtinh!$B$5:$D$105,3,0)</f>
        <v>265</v>
      </c>
      <c r="M18" s="34"/>
      <c r="N18" s="34"/>
    </row>
    <row r="19" spans="1:14" ht="20.100000000000001" customHeight="1" x14ac:dyDescent="0.2">
      <c r="A19" s="34">
        <v>110</v>
      </c>
      <c r="B19" s="35">
        <v>110</v>
      </c>
      <c r="C19" s="55" t="s">
        <v>157</v>
      </c>
      <c r="D19" s="56" t="s">
        <v>158</v>
      </c>
      <c r="E19" s="56"/>
      <c r="F19" s="55"/>
      <c r="G19" s="41"/>
      <c r="H19" s="41" t="s">
        <v>203</v>
      </c>
      <c r="I19" s="38"/>
      <c r="J19" s="34">
        <v>31</v>
      </c>
      <c r="K19" s="34">
        <v>36</v>
      </c>
      <c r="L19" s="34">
        <f>VLOOKUP(J19,diemtinh!$B$5:$D$105,2,0)+VLOOKUP('Ca02'!K19,diemtinh!$B$5:$D$105,3,0)</f>
        <v>285</v>
      </c>
      <c r="M19" s="34"/>
      <c r="N19" s="34"/>
    </row>
    <row r="20" spans="1:14" ht="20.100000000000001" customHeight="1" x14ac:dyDescent="0.2">
      <c r="A20" s="34">
        <v>111</v>
      </c>
      <c r="B20" s="35">
        <v>111</v>
      </c>
      <c r="C20" s="58" t="s">
        <v>287</v>
      </c>
      <c r="D20" s="59" t="s">
        <v>288</v>
      </c>
      <c r="E20" s="41"/>
      <c r="F20" s="55"/>
      <c r="G20" s="41"/>
      <c r="H20" s="41" t="s">
        <v>337</v>
      </c>
      <c r="I20" s="38"/>
      <c r="J20" s="34">
        <v>42</v>
      </c>
      <c r="K20" s="34">
        <v>49</v>
      </c>
      <c r="L20" s="34">
        <f>VLOOKUP(J20,diemtinh!$B$5:$D$105,2,0)+VLOOKUP('Ca02'!K20,diemtinh!$B$5:$D$105,3,0)</f>
        <v>425</v>
      </c>
      <c r="M20" s="34"/>
      <c r="N20" s="34"/>
    </row>
    <row r="21" spans="1:14" ht="20.100000000000001" customHeight="1" x14ac:dyDescent="0.2">
      <c r="A21" s="34">
        <v>112</v>
      </c>
      <c r="B21" s="35">
        <v>112</v>
      </c>
      <c r="C21" s="36" t="s">
        <v>58</v>
      </c>
      <c r="D21" s="39" t="s">
        <v>59</v>
      </c>
      <c r="E21" s="39"/>
      <c r="F21" s="37"/>
      <c r="G21" s="38"/>
      <c r="H21" s="37" t="s">
        <v>23</v>
      </c>
      <c r="I21" s="38"/>
      <c r="J21" s="34">
        <v>38</v>
      </c>
      <c r="K21" s="34">
        <v>40</v>
      </c>
      <c r="L21" s="34">
        <f>VLOOKUP(J21,diemtinh!$B$5:$D$105,2,0)+VLOOKUP('Ca02'!K21,diemtinh!$B$5:$D$105,3,0)</f>
        <v>345</v>
      </c>
      <c r="M21" s="34"/>
      <c r="N21" s="34"/>
    </row>
    <row r="22" spans="1:14" ht="20.100000000000001" customHeight="1" x14ac:dyDescent="0.2">
      <c r="A22" s="34">
        <v>113</v>
      </c>
      <c r="B22" s="35">
        <v>113</v>
      </c>
      <c r="C22" s="34" t="s">
        <v>354</v>
      </c>
      <c r="D22" s="38" t="s">
        <v>654</v>
      </c>
      <c r="E22" s="41"/>
      <c r="F22" s="43"/>
      <c r="G22" s="41"/>
      <c r="H22" s="41" t="s">
        <v>484</v>
      </c>
      <c r="I22" s="38"/>
      <c r="J22" s="34">
        <v>34</v>
      </c>
      <c r="K22" s="34">
        <v>39</v>
      </c>
      <c r="L22" s="34">
        <f>VLOOKUP(J22,diemtinh!$B$5:$D$105,2,0)+VLOOKUP('Ca02'!K22,diemtinh!$B$5:$D$105,3,0)</f>
        <v>320</v>
      </c>
      <c r="M22" s="34"/>
      <c r="N22" s="34"/>
    </row>
    <row r="23" spans="1:14" ht="20.100000000000001" customHeight="1" x14ac:dyDescent="0.2">
      <c r="A23" s="34">
        <v>114</v>
      </c>
      <c r="B23" s="35">
        <v>114</v>
      </c>
      <c r="C23" s="34" t="s">
        <v>585</v>
      </c>
      <c r="D23" s="57" t="s">
        <v>586</v>
      </c>
      <c r="E23" s="41"/>
      <c r="F23" s="43"/>
      <c r="G23" s="41"/>
      <c r="H23" s="41" t="s">
        <v>620</v>
      </c>
      <c r="I23" s="38"/>
      <c r="J23" s="34">
        <v>32</v>
      </c>
      <c r="K23" s="34">
        <v>28</v>
      </c>
      <c r="L23" s="34">
        <f>VLOOKUP(J23,diemtinh!$B$5:$D$105,2,0)+VLOOKUP('Ca02'!K23,diemtinh!$B$5:$D$105,3,0)</f>
        <v>250</v>
      </c>
      <c r="M23" s="34"/>
      <c r="N23" s="34"/>
    </row>
    <row r="24" spans="1:14" ht="20.100000000000001" customHeight="1" x14ac:dyDescent="0.2">
      <c r="A24" s="34">
        <v>115</v>
      </c>
      <c r="B24" s="35">
        <v>115</v>
      </c>
      <c r="C24" s="36" t="s">
        <v>62</v>
      </c>
      <c r="D24" s="39" t="s">
        <v>63</v>
      </c>
      <c r="E24" s="39"/>
      <c r="F24" s="37"/>
      <c r="G24" s="38"/>
      <c r="H24" s="37" t="s">
        <v>23</v>
      </c>
      <c r="I24" s="38"/>
      <c r="J24" s="34">
        <v>49</v>
      </c>
      <c r="K24" s="34">
        <v>70</v>
      </c>
      <c r="L24" s="34">
        <f>VLOOKUP(J24,diemtinh!$B$5:$D$105,2,0)+VLOOKUP('Ca02'!K24,diemtinh!$B$5:$D$105,3,0)</f>
        <v>590</v>
      </c>
      <c r="M24" s="34"/>
      <c r="N24" s="34"/>
    </row>
    <row r="25" spans="1:14" ht="20.100000000000001" customHeight="1" x14ac:dyDescent="0.2">
      <c r="A25" s="34">
        <v>116</v>
      </c>
      <c r="B25" s="35">
        <v>116</v>
      </c>
      <c r="C25" s="41" t="s">
        <v>512</v>
      </c>
      <c r="D25" s="42" t="s">
        <v>513</v>
      </c>
      <c r="E25" s="41"/>
      <c r="F25" s="43"/>
      <c r="G25" s="41"/>
      <c r="H25" s="41" t="s">
        <v>558</v>
      </c>
      <c r="I25" s="38"/>
      <c r="J25" s="34">
        <v>31</v>
      </c>
      <c r="K25" s="34">
        <v>30</v>
      </c>
      <c r="L25" s="34">
        <f>VLOOKUP(J25,diemtinh!$B$5:$D$105,2,0)+VLOOKUP('Ca02'!K25,diemtinh!$B$5:$D$105,3,0)</f>
        <v>255</v>
      </c>
      <c r="M25" s="34"/>
      <c r="N25" s="34"/>
    </row>
    <row r="26" spans="1:14" ht="20.100000000000001" customHeight="1" x14ac:dyDescent="0.2">
      <c r="A26" s="34">
        <v>117</v>
      </c>
      <c r="B26" s="35">
        <v>117</v>
      </c>
      <c r="C26" s="36" t="s">
        <v>64</v>
      </c>
      <c r="D26" s="39" t="s">
        <v>65</v>
      </c>
      <c r="E26" s="39"/>
      <c r="F26" s="37"/>
      <c r="G26" s="38"/>
      <c r="H26" s="37" t="s">
        <v>23</v>
      </c>
      <c r="I26" s="38"/>
      <c r="J26" s="34">
        <v>25</v>
      </c>
      <c r="K26" s="34">
        <v>24</v>
      </c>
      <c r="L26" s="34">
        <f>VLOOKUP(J26,diemtinh!$B$5:$D$105,2,0)+VLOOKUP('Ca02'!K26,diemtinh!$B$5:$D$105,3,0)</f>
        <v>180</v>
      </c>
      <c r="M26" s="34"/>
      <c r="N26" s="34"/>
    </row>
    <row r="27" spans="1:14" ht="20.100000000000001" customHeight="1" x14ac:dyDescent="0.2">
      <c r="A27" s="34">
        <v>118</v>
      </c>
      <c r="B27" s="35">
        <v>118</v>
      </c>
      <c r="C27" s="58" t="s">
        <v>289</v>
      </c>
      <c r="D27" s="59" t="s">
        <v>290</v>
      </c>
      <c r="E27" s="41"/>
      <c r="F27" s="55"/>
      <c r="G27" s="41"/>
      <c r="H27" s="41" t="s">
        <v>337</v>
      </c>
      <c r="I27" s="38"/>
      <c r="J27" s="34">
        <v>25</v>
      </c>
      <c r="K27" s="34">
        <v>32</v>
      </c>
      <c r="L27" s="34">
        <f>VLOOKUP(J27,diemtinh!$B$5:$D$105,2,0)+VLOOKUP('Ca02'!K27,diemtinh!$B$5:$D$105,3,0)</f>
        <v>230</v>
      </c>
      <c r="M27" s="34"/>
      <c r="N27" s="34"/>
    </row>
    <row r="28" spans="1:14" ht="20.100000000000001" customHeight="1" x14ac:dyDescent="0.2">
      <c r="A28" s="34">
        <v>119</v>
      </c>
      <c r="B28" s="35">
        <v>119</v>
      </c>
      <c r="C28" s="55" t="s">
        <v>159</v>
      </c>
      <c r="D28" s="56" t="s">
        <v>160</v>
      </c>
      <c r="E28" s="56"/>
      <c r="F28" s="55"/>
      <c r="G28" s="41"/>
      <c r="H28" s="41" t="s">
        <v>203</v>
      </c>
      <c r="I28" s="38"/>
      <c r="J28" s="34">
        <v>45</v>
      </c>
      <c r="K28" s="34">
        <v>58</v>
      </c>
      <c r="L28" s="34">
        <f>VLOOKUP(J28,diemtinh!$B$5:$D$105,2,0)+VLOOKUP('Ca02'!K28,diemtinh!$B$5:$D$105,3,0)</f>
        <v>505</v>
      </c>
      <c r="M28" s="34"/>
      <c r="N28" s="34"/>
    </row>
    <row r="29" spans="1:14" ht="20.100000000000001" customHeight="1" x14ac:dyDescent="0.2">
      <c r="A29" s="34">
        <v>120</v>
      </c>
      <c r="B29" s="35">
        <v>120</v>
      </c>
      <c r="C29" s="41" t="s">
        <v>233</v>
      </c>
      <c r="D29" s="42" t="s">
        <v>271</v>
      </c>
      <c r="E29" s="41"/>
      <c r="F29" s="43"/>
      <c r="G29" s="41"/>
      <c r="H29" s="41" t="s">
        <v>252</v>
      </c>
      <c r="I29" s="38"/>
      <c r="J29" s="34">
        <v>29</v>
      </c>
      <c r="K29" s="34">
        <v>35</v>
      </c>
      <c r="L29" s="34">
        <f>VLOOKUP(J29,diemtinh!$B$5:$D$105,2,0)+VLOOKUP('Ca02'!K29,diemtinh!$B$5:$D$105,3,0)</f>
        <v>265</v>
      </c>
      <c r="M29" s="34"/>
      <c r="N29" s="34"/>
    </row>
    <row r="30" spans="1:14" ht="20.100000000000001" customHeight="1" x14ac:dyDescent="0.2">
      <c r="A30" s="34">
        <v>121</v>
      </c>
      <c r="B30" s="35">
        <v>121</v>
      </c>
      <c r="C30" s="62" t="s">
        <v>234</v>
      </c>
      <c r="D30" s="60" t="s">
        <v>271</v>
      </c>
      <c r="E30" s="41"/>
      <c r="F30" s="43"/>
      <c r="G30" s="41"/>
      <c r="H30" s="41" t="s">
        <v>252</v>
      </c>
      <c r="I30" s="38"/>
      <c r="J30" s="34">
        <v>26</v>
      </c>
      <c r="K30" s="34">
        <v>28</v>
      </c>
      <c r="L30" s="34">
        <f>VLOOKUP(J30,diemtinh!$B$5:$D$105,2,0)+VLOOKUP('Ca02'!K30,diemtinh!$B$5:$D$105,3,0)</f>
        <v>215</v>
      </c>
      <c r="M30" s="34"/>
      <c r="N30" s="34"/>
    </row>
    <row r="31" spans="1:14" ht="20.100000000000001" customHeight="1" x14ac:dyDescent="0.2">
      <c r="A31" s="34">
        <v>122</v>
      </c>
      <c r="B31" s="35">
        <v>122</v>
      </c>
      <c r="C31" s="36" t="s">
        <v>68</v>
      </c>
      <c r="D31" s="39" t="s">
        <v>69</v>
      </c>
      <c r="E31" s="39"/>
      <c r="F31" s="37"/>
      <c r="G31" s="38"/>
      <c r="H31" s="37" t="s">
        <v>23</v>
      </c>
      <c r="I31" s="38"/>
      <c r="J31" s="34">
        <v>37</v>
      </c>
      <c r="K31" s="34">
        <v>41</v>
      </c>
      <c r="L31" s="34">
        <f>VLOOKUP(J31,diemtinh!$B$5:$D$105,2,0)+VLOOKUP('Ca02'!K31,diemtinh!$B$5:$D$105,3,0)</f>
        <v>345</v>
      </c>
      <c r="M31" s="34"/>
      <c r="N31" s="34"/>
    </row>
    <row r="32" spans="1:14" ht="20.100000000000001" customHeight="1" x14ac:dyDescent="0.2">
      <c r="A32" s="34">
        <v>123</v>
      </c>
      <c r="B32" s="35">
        <v>123</v>
      </c>
      <c r="C32" s="55" t="s">
        <v>161</v>
      </c>
      <c r="D32" s="56" t="s">
        <v>162</v>
      </c>
      <c r="E32" s="56"/>
      <c r="F32" s="55"/>
      <c r="G32" s="41"/>
      <c r="H32" s="41" t="s">
        <v>203</v>
      </c>
      <c r="I32" s="38"/>
      <c r="J32" s="34">
        <v>44</v>
      </c>
      <c r="K32" s="34">
        <v>45</v>
      </c>
      <c r="L32" s="34">
        <f>VLOOKUP(J32,diemtinh!$B$5:$D$105,2,0)+VLOOKUP('Ca02'!K32,diemtinh!$B$5:$D$105,3,0)</f>
        <v>415</v>
      </c>
      <c r="M32" s="34"/>
      <c r="N32" s="34"/>
    </row>
    <row r="33" spans="1:14" ht="20.100000000000001" customHeight="1" x14ac:dyDescent="0.2">
      <c r="A33" s="34">
        <v>124</v>
      </c>
      <c r="B33" s="35">
        <v>124</v>
      </c>
      <c r="C33" s="36" t="s">
        <v>66</v>
      </c>
      <c r="D33" s="39" t="s">
        <v>67</v>
      </c>
      <c r="E33" s="39"/>
      <c r="F33" s="37"/>
      <c r="G33" s="38"/>
      <c r="H33" s="37" t="s">
        <v>23</v>
      </c>
      <c r="I33" s="38"/>
      <c r="J33" s="34">
        <v>26</v>
      </c>
      <c r="K33" s="34">
        <v>36</v>
      </c>
      <c r="L33" s="34">
        <f>VLOOKUP(J33,diemtinh!$B$5:$D$105,2,0)+VLOOKUP('Ca02'!K33,diemtinh!$B$5:$D$105,3,0)</f>
        <v>255</v>
      </c>
      <c r="M33" s="34"/>
      <c r="N33" s="34"/>
    </row>
    <row r="34" spans="1:14" ht="20.100000000000001" customHeight="1" x14ac:dyDescent="0.2">
      <c r="A34" s="34">
        <v>125</v>
      </c>
      <c r="B34" s="35">
        <v>125</v>
      </c>
      <c r="C34" s="36" t="s">
        <v>60</v>
      </c>
      <c r="D34" s="39" t="s">
        <v>61</v>
      </c>
      <c r="E34" s="39"/>
      <c r="F34" s="37"/>
      <c r="G34" s="38"/>
      <c r="H34" s="37" t="s">
        <v>23</v>
      </c>
      <c r="I34" s="38"/>
      <c r="J34" s="34"/>
      <c r="K34" s="34"/>
      <c r="L34" s="34">
        <f>VLOOKUP(J34,diemtinh!$B$5:$D$105,2,0)+VLOOKUP('Ca02'!K34,diemtinh!$B$5:$D$105,3,0)</f>
        <v>10</v>
      </c>
      <c r="M34" s="34"/>
      <c r="N34" s="34"/>
    </row>
    <row r="35" spans="1:14" ht="20.100000000000001" customHeight="1" x14ac:dyDescent="0.2">
      <c r="A35" s="34">
        <v>126</v>
      </c>
      <c r="B35" s="35">
        <v>126</v>
      </c>
      <c r="C35" s="55" t="s">
        <v>163</v>
      </c>
      <c r="D35" s="56" t="s">
        <v>164</v>
      </c>
      <c r="E35" s="56"/>
      <c r="F35" s="55"/>
      <c r="G35" s="41"/>
      <c r="H35" s="41" t="s">
        <v>203</v>
      </c>
      <c r="I35" s="38"/>
      <c r="J35" s="34">
        <v>30</v>
      </c>
      <c r="K35" s="34">
        <v>33</v>
      </c>
      <c r="L35" s="34">
        <f>VLOOKUP(J35,diemtinh!$B$5:$D$105,2,0)+VLOOKUP('Ca02'!K35,diemtinh!$B$5:$D$105,3,0)</f>
        <v>260</v>
      </c>
      <c r="M35" s="34"/>
      <c r="N35" s="34"/>
    </row>
    <row r="36" spans="1:14" ht="20.100000000000001" customHeight="1" x14ac:dyDescent="0.2">
      <c r="A36" s="34">
        <v>127</v>
      </c>
      <c r="B36" s="35">
        <v>127</v>
      </c>
      <c r="C36" s="41" t="s">
        <v>514</v>
      </c>
      <c r="D36" s="42" t="s">
        <v>164</v>
      </c>
      <c r="E36" s="41"/>
      <c r="F36" s="43"/>
      <c r="G36" s="41"/>
      <c r="H36" s="41" t="s">
        <v>558</v>
      </c>
      <c r="I36" s="38"/>
      <c r="J36" s="34">
        <v>47</v>
      </c>
      <c r="K36" s="34">
        <v>64</v>
      </c>
      <c r="L36" s="34">
        <f>VLOOKUP(J36,diemtinh!$B$5:$D$105,2,0)+VLOOKUP('Ca02'!K36,diemtinh!$B$5:$D$105,3,0)</f>
        <v>550</v>
      </c>
      <c r="M36" s="34"/>
      <c r="N36" s="34"/>
    </row>
    <row r="37" spans="1:14" ht="20.100000000000001" customHeight="1" x14ac:dyDescent="0.2">
      <c r="A37" s="34">
        <v>128</v>
      </c>
      <c r="B37" s="35">
        <v>128</v>
      </c>
      <c r="C37" s="41" t="s">
        <v>515</v>
      </c>
      <c r="D37" s="42" t="s">
        <v>516</v>
      </c>
      <c r="E37" s="41"/>
      <c r="F37" s="43"/>
      <c r="G37" s="41"/>
      <c r="H37" s="41" t="s">
        <v>558</v>
      </c>
      <c r="I37" s="38"/>
      <c r="J37" s="34">
        <v>42</v>
      </c>
      <c r="K37" s="34">
        <v>63</v>
      </c>
      <c r="L37" s="34">
        <f>VLOOKUP(J37,diemtinh!$B$5:$D$105,2,0)+VLOOKUP('Ca02'!K37,diemtinh!$B$5:$D$105,3,0)</f>
        <v>505</v>
      </c>
      <c r="M37" s="34"/>
      <c r="N37" s="34"/>
    </row>
    <row r="38" spans="1:14" ht="20.100000000000001" customHeight="1" x14ac:dyDescent="0.2">
      <c r="A38" s="34">
        <v>129</v>
      </c>
      <c r="B38" s="35">
        <v>129</v>
      </c>
      <c r="C38" s="34" t="s">
        <v>587</v>
      </c>
      <c r="D38" s="57" t="s">
        <v>588</v>
      </c>
      <c r="E38" s="41"/>
      <c r="F38" s="43"/>
      <c r="G38" s="41"/>
      <c r="H38" s="41" t="s">
        <v>620</v>
      </c>
      <c r="I38" s="38"/>
      <c r="J38" s="34">
        <v>46</v>
      </c>
      <c r="K38" s="34">
        <v>52</v>
      </c>
      <c r="L38" s="34">
        <f>VLOOKUP(J38,diemtinh!$B$5:$D$105,2,0)+VLOOKUP('Ca02'!K38,diemtinh!$B$5:$D$105,3,0)</f>
        <v>475</v>
      </c>
      <c r="M38" s="34"/>
      <c r="N38" s="34"/>
    </row>
    <row r="39" spans="1:14" ht="20.100000000000001" customHeight="1" x14ac:dyDescent="0.2">
      <c r="A39" s="34">
        <v>130</v>
      </c>
      <c r="B39" s="35">
        <v>130</v>
      </c>
      <c r="C39" s="41" t="s">
        <v>517</v>
      </c>
      <c r="D39" s="42" t="s">
        <v>518</v>
      </c>
      <c r="E39" s="41"/>
      <c r="F39" s="43"/>
      <c r="G39" s="41"/>
      <c r="H39" s="41" t="s">
        <v>558</v>
      </c>
      <c r="I39" s="38"/>
      <c r="J39" s="34">
        <v>25</v>
      </c>
      <c r="K39" s="34">
        <v>26</v>
      </c>
      <c r="L39" s="34">
        <f>VLOOKUP(J39,diemtinh!$B$5:$D$105,2,0)+VLOOKUP('Ca02'!K39,diemtinh!$B$5:$D$105,3,0)</f>
        <v>195</v>
      </c>
      <c r="M39" s="34"/>
      <c r="N39" s="34"/>
    </row>
    <row r="40" spans="1:14" ht="20.100000000000001" customHeight="1" x14ac:dyDescent="0.2">
      <c r="A40" s="34">
        <v>131</v>
      </c>
      <c r="B40" s="35">
        <v>131</v>
      </c>
      <c r="C40" s="36" t="s">
        <v>70</v>
      </c>
      <c r="D40" s="39" t="s">
        <v>71</v>
      </c>
      <c r="E40" s="39"/>
      <c r="F40" s="37"/>
      <c r="G40" s="38"/>
      <c r="H40" s="37" t="s">
        <v>23</v>
      </c>
      <c r="I40" s="38"/>
      <c r="J40" s="34">
        <v>60</v>
      </c>
      <c r="K40" s="34">
        <v>83</v>
      </c>
      <c r="L40" s="34">
        <f>VLOOKUP(J40,diemtinh!$B$5:$D$105,2,0)+VLOOKUP('Ca02'!K40,diemtinh!$B$5:$D$105,3,0)</f>
        <v>715</v>
      </c>
      <c r="M40" s="34"/>
      <c r="N40" s="34"/>
    </row>
    <row r="41" spans="1:14" ht="20.100000000000001" customHeight="1" x14ac:dyDescent="0.2">
      <c r="A41" s="34">
        <v>132</v>
      </c>
      <c r="B41" s="35">
        <v>132</v>
      </c>
      <c r="C41" s="41" t="s">
        <v>441</v>
      </c>
      <c r="D41" s="42" t="s">
        <v>442</v>
      </c>
      <c r="E41" s="41"/>
      <c r="F41" s="43"/>
      <c r="G41" s="41"/>
      <c r="H41" s="41" t="s">
        <v>485</v>
      </c>
      <c r="I41" s="38"/>
      <c r="J41" s="34">
        <v>38</v>
      </c>
      <c r="K41" s="34">
        <v>64</v>
      </c>
      <c r="L41" s="34">
        <f>VLOOKUP(J41,diemtinh!$B$5:$D$105,2,0)+VLOOKUP('Ca02'!K41,diemtinh!$B$5:$D$105,3,0)</f>
        <v>490</v>
      </c>
      <c r="M41" s="34"/>
      <c r="N41" s="34"/>
    </row>
    <row r="42" spans="1:14" ht="20.100000000000001" customHeight="1" x14ac:dyDescent="0.2">
      <c r="A42" s="34">
        <v>133</v>
      </c>
      <c r="B42" s="35">
        <v>133</v>
      </c>
      <c r="C42" s="41" t="s">
        <v>443</v>
      </c>
      <c r="D42" s="42" t="s">
        <v>444</v>
      </c>
      <c r="E42" s="41"/>
      <c r="F42" s="43"/>
      <c r="G42" s="41"/>
      <c r="H42" s="41" t="s">
        <v>485</v>
      </c>
      <c r="I42" s="38"/>
      <c r="J42" s="34">
        <v>42</v>
      </c>
      <c r="K42" s="34">
        <v>34</v>
      </c>
      <c r="L42" s="34">
        <f>VLOOKUP(J42,diemtinh!$B$5:$D$105,2,0)+VLOOKUP('Ca02'!K42,diemtinh!$B$5:$D$105,3,0)</f>
        <v>335</v>
      </c>
      <c r="M42" s="34"/>
      <c r="N42" s="34"/>
    </row>
    <row r="43" spans="1:14" ht="20.100000000000001" customHeight="1" x14ac:dyDescent="0.2">
      <c r="A43" s="34">
        <v>134</v>
      </c>
      <c r="B43" s="35">
        <v>134</v>
      </c>
      <c r="C43" s="41" t="s">
        <v>232</v>
      </c>
      <c r="D43" s="42" t="s">
        <v>655</v>
      </c>
      <c r="E43" s="41"/>
      <c r="F43" s="43"/>
      <c r="G43" s="41"/>
      <c r="H43" s="41" t="s">
        <v>252</v>
      </c>
      <c r="I43" s="38"/>
      <c r="J43" s="34">
        <v>45</v>
      </c>
      <c r="K43" s="34">
        <v>51</v>
      </c>
      <c r="L43" s="34">
        <f>VLOOKUP(J43,diemtinh!$B$5:$D$105,2,0)+VLOOKUP('Ca02'!K43,diemtinh!$B$5:$D$105,3,0)</f>
        <v>460</v>
      </c>
      <c r="M43" s="34"/>
      <c r="N43" s="34"/>
    </row>
    <row r="44" spans="1:14" ht="20.100000000000001" customHeight="1" x14ac:dyDescent="0.2">
      <c r="A44" s="34">
        <v>135</v>
      </c>
      <c r="B44" s="35">
        <v>135</v>
      </c>
      <c r="C44" s="41" t="s">
        <v>519</v>
      </c>
      <c r="D44" s="42" t="s">
        <v>520</v>
      </c>
      <c r="E44" s="41"/>
      <c r="F44" s="43"/>
      <c r="G44" s="41"/>
      <c r="H44" s="41" t="s">
        <v>558</v>
      </c>
      <c r="I44" s="38"/>
      <c r="J44" s="34">
        <v>30</v>
      </c>
      <c r="K44" s="34">
        <v>38</v>
      </c>
      <c r="L44" s="34">
        <f>VLOOKUP(J44,diemtinh!$B$5:$D$105,2,0)+VLOOKUP('Ca02'!K44,diemtinh!$B$5:$D$105,3,0)</f>
        <v>285</v>
      </c>
      <c r="M44" s="34"/>
      <c r="N44" s="34"/>
    </row>
    <row r="45" spans="1:14" ht="20.100000000000001" customHeight="1" x14ac:dyDescent="0.2">
      <c r="A45" s="34">
        <v>136</v>
      </c>
      <c r="B45" s="35">
        <v>136</v>
      </c>
      <c r="C45" s="58" t="s">
        <v>291</v>
      </c>
      <c r="D45" s="59" t="s">
        <v>292</v>
      </c>
      <c r="E45" s="41"/>
      <c r="F45" s="55"/>
      <c r="G45" s="41"/>
      <c r="H45" s="41" t="s">
        <v>337</v>
      </c>
      <c r="I45" s="38"/>
      <c r="J45" s="34">
        <v>92</v>
      </c>
      <c r="K45" s="34">
        <v>80</v>
      </c>
      <c r="L45" s="34">
        <f>VLOOKUP(J45,diemtinh!$B$5:$D$105,2,0)+VLOOKUP('Ca02'!K45,diemtinh!$B$5:$D$105,3,0)</f>
        <v>890</v>
      </c>
      <c r="M45" s="34"/>
      <c r="N45" s="34"/>
    </row>
    <row r="46" spans="1:14" ht="20.100000000000001" customHeight="1" x14ac:dyDescent="0.2">
      <c r="A46" s="34">
        <v>137</v>
      </c>
      <c r="B46" s="35">
        <v>137</v>
      </c>
      <c r="C46" s="41" t="s">
        <v>521</v>
      </c>
      <c r="D46" s="42" t="s">
        <v>522</v>
      </c>
      <c r="E46" s="41"/>
      <c r="F46" s="43"/>
      <c r="G46" s="41"/>
      <c r="H46" s="41" t="s">
        <v>558</v>
      </c>
      <c r="I46" s="38"/>
      <c r="J46" s="34">
        <v>32</v>
      </c>
      <c r="K46" s="34">
        <v>46</v>
      </c>
      <c r="L46" s="34">
        <f>VLOOKUP(J46,diemtinh!$B$5:$D$105,2,0)+VLOOKUP('Ca02'!K46,diemtinh!$B$5:$D$105,3,0)</f>
        <v>350</v>
      </c>
      <c r="M46" s="34"/>
      <c r="N46" s="34"/>
    </row>
    <row r="47" spans="1:14" ht="20.100000000000001" customHeight="1" x14ac:dyDescent="0.2">
      <c r="A47" s="34">
        <v>138</v>
      </c>
      <c r="B47" s="35">
        <v>138</v>
      </c>
      <c r="C47" s="36" t="s">
        <v>72</v>
      </c>
      <c r="D47" s="39" t="s">
        <v>73</v>
      </c>
      <c r="E47" s="39"/>
      <c r="F47" s="37"/>
      <c r="G47" s="38"/>
      <c r="H47" s="37" t="s">
        <v>23</v>
      </c>
      <c r="I47" s="38"/>
      <c r="J47" s="34">
        <v>35</v>
      </c>
      <c r="K47" s="34">
        <v>45</v>
      </c>
      <c r="L47" s="34">
        <f>VLOOKUP(J47,diemtinh!$B$5:$D$105,2,0)+VLOOKUP('Ca02'!K47,diemtinh!$B$5:$D$105,3,0)</f>
        <v>360</v>
      </c>
      <c r="M47" s="34"/>
      <c r="N47" s="34"/>
    </row>
    <row r="48" spans="1:14" ht="20.100000000000001" customHeight="1" x14ac:dyDescent="0.2">
      <c r="A48" s="34">
        <v>139</v>
      </c>
      <c r="B48" s="35">
        <v>139</v>
      </c>
      <c r="C48" s="62" t="s">
        <v>235</v>
      </c>
      <c r="D48" s="60" t="s">
        <v>270</v>
      </c>
      <c r="E48" s="41"/>
      <c r="F48" s="43"/>
      <c r="G48" s="41"/>
      <c r="H48" s="41" t="s">
        <v>252</v>
      </c>
      <c r="I48" s="38"/>
      <c r="J48" s="34">
        <v>27</v>
      </c>
      <c r="K48" s="34">
        <v>25</v>
      </c>
      <c r="L48" s="34">
        <f>VLOOKUP(J48,diemtinh!$B$5:$D$105,2,0)+VLOOKUP('Ca02'!K48,diemtinh!$B$5:$D$105,3,0)</f>
        <v>200</v>
      </c>
      <c r="M48" s="34"/>
      <c r="N48" s="34"/>
    </row>
    <row r="49" spans="1:14" ht="20.100000000000001" customHeight="1" x14ac:dyDescent="0.2">
      <c r="A49" s="34">
        <v>140</v>
      </c>
      <c r="B49" s="35">
        <v>140</v>
      </c>
      <c r="C49" s="41" t="s">
        <v>236</v>
      </c>
      <c r="D49" s="42" t="s">
        <v>656</v>
      </c>
      <c r="E49" s="41"/>
      <c r="F49" s="43"/>
      <c r="G49" s="41"/>
      <c r="H49" s="41" t="s">
        <v>252</v>
      </c>
      <c r="I49" s="38"/>
      <c r="J49" s="34">
        <v>23</v>
      </c>
      <c r="K49" s="34">
        <v>29</v>
      </c>
      <c r="L49" s="34">
        <f>VLOOKUP(J49,diemtinh!$B$5:$D$105,2,0)+VLOOKUP('Ca02'!K49,diemtinh!$B$5:$D$105,3,0)</f>
        <v>205</v>
      </c>
      <c r="M49" s="34"/>
      <c r="N49" s="34"/>
    </row>
    <row r="50" spans="1:14" ht="20.100000000000001" customHeight="1" x14ac:dyDescent="0.2">
      <c r="A50" s="34">
        <v>141</v>
      </c>
      <c r="B50" s="35">
        <v>141</v>
      </c>
      <c r="C50" s="41" t="s">
        <v>445</v>
      </c>
      <c r="D50" s="42" t="s">
        <v>446</v>
      </c>
      <c r="E50" s="41"/>
      <c r="F50" s="43"/>
      <c r="G50" s="41"/>
      <c r="H50" s="41" t="s">
        <v>485</v>
      </c>
      <c r="I50" s="38"/>
      <c r="J50" s="34">
        <v>55</v>
      </c>
      <c r="K50" s="34">
        <v>47</v>
      </c>
      <c r="L50" s="34">
        <f>VLOOKUP(J50,diemtinh!$B$5:$D$105,2,0)+VLOOKUP('Ca02'!K50,diemtinh!$B$5:$D$105,3,0)</f>
        <v>495</v>
      </c>
      <c r="M50" s="34"/>
      <c r="N50" s="34"/>
    </row>
    <row r="51" spans="1:14" ht="20.100000000000001" customHeight="1" x14ac:dyDescent="0.2">
      <c r="A51" s="34">
        <v>142</v>
      </c>
      <c r="B51" s="35">
        <v>142</v>
      </c>
      <c r="C51" s="34" t="s">
        <v>356</v>
      </c>
      <c r="D51" s="38" t="s">
        <v>657</v>
      </c>
      <c r="E51" s="41"/>
      <c r="F51" s="43"/>
      <c r="G51" s="41"/>
      <c r="H51" s="41" t="s">
        <v>484</v>
      </c>
      <c r="I51" s="38"/>
      <c r="J51" s="34">
        <v>33</v>
      </c>
      <c r="K51" s="34">
        <v>50</v>
      </c>
      <c r="L51" s="34">
        <f>VLOOKUP(J51,diemtinh!$B$5:$D$105,2,0)+VLOOKUP('Ca02'!K51,diemtinh!$B$5:$D$105,3,0)</f>
        <v>380</v>
      </c>
      <c r="M51" s="34"/>
      <c r="N51" s="34"/>
    </row>
    <row r="52" spans="1:14" ht="20.100000000000001" customHeight="1" x14ac:dyDescent="0.2">
      <c r="A52" s="34">
        <v>143</v>
      </c>
      <c r="B52" s="35">
        <v>143</v>
      </c>
      <c r="C52" s="41" t="s">
        <v>447</v>
      </c>
      <c r="D52" s="42" t="s">
        <v>448</v>
      </c>
      <c r="E52" s="41"/>
      <c r="F52" s="43"/>
      <c r="G52" s="41"/>
      <c r="H52" s="41" t="s">
        <v>485</v>
      </c>
      <c r="I52" s="38"/>
      <c r="J52" s="34">
        <v>37</v>
      </c>
      <c r="K52" s="34">
        <v>29</v>
      </c>
      <c r="L52" s="34">
        <f>VLOOKUP(J52,diemtinh!$B$5:$D$105,2,0)+VLOOKUP('Ca02'!K52,diemtinh!$B$5:$D$105,3,0)</f>
        <v>280</v>
      </c>
      <c r="M52" s="34"/>
      <c r="N52" s="34"/>
    </row>
    <row r="53" spans="1:14" ht="20.100000000000001" customHeight="1" x14ac:dyDescent="0.2">
      <c r="A53" s="34">
        <v>144</v>
      </c>
      <c r="B53" s="35">
        <v>144</v>
      </c>
      <c r="C53" s="55" t="s">
        <v>165</v>
      </c>
      <c r="D53" s="56" t="s">
        <v>166</v>
      </c>
      <c r="E53" s="56"/>
      <c r="F53" s="55"/>
      <c r="G53" s="41"/>
      <c r="H53" s="41" t="s">
        <v>203</v>
      </c>
      <c r="I53" s="38"/>
      <c r="J53" s="34">
        <v>19</v>
      </c>
      <c r="K53" s="34">
        <v>26</v>
      </c>
      <c r="L53" s="34">
        <f>VLOOKUP(J53,diemtinh!$B$5:$D$105,2,0)+VLOOKUP('Ca02'!K53,diemtinh!$B$5:$D$105,3,0)</f>
        <v>165</v>
      </c>
      <c r="M53" s="34"/>
      <c r="N53" s="34"/>
    </row>
    <row r="54" spans="1:14" ht="20.100000000000001" customHeight="1" x14ac:dyDescent="0.2">
      <c r="A54" s="34">
        <v>145</v>
      </c>
      <c r="B54" s="35">
        <v>145</v>
      </c>
      <c r="C54" s="36" t="s">
        <v>74</v>
      </c>
      <c r="D54" s="39" t="s">
        <v>75</v>
      </c>
      <c r="E54" s="39"/>
      <c r="F54" s="37"/>
      <c r="G54" s="38"/>
      <c r="H54" s="37" t="s">
        <v>23</v>
      </c>
      <c r="I54" s="38"/>
      <c r="J54" s="34">
        <v>27</v>
      </c>
      <c r="K54" s="34">
        <v>35</v>
      </c>
      <c r="L54" s="34">
        <f>VLOOKUP(J54,diemtinh!$B$5:$D$105,2,0)+VLOOKUP('Ca02'!K54,diemtinh!$B$5:$D$105,3,0)</f>
        <v>255</v>
      </c>
      <c r="M54" s="34"/>
      <c r="N54" s="34"/>
    </row>
    <row r="55" spans="1:14" ht="20.100000000000001" customHeight="1" x14ac:dyDescent="0.2">
      <c r="A55" s="34">
        <v>146</v>
      </c>
      <c r="B55" s="35">
        <v>146</v>
      </c>
      <c r="C55" s="41" t="s">
        <v>523</v>
      </c>
      <c r="D55" s="42" t="s">
        <v>524</v>
      </c>
      <c r="E55" s="41"/>
      <c r="F55" s="43"/>
      <c r="G55" s="41"/>
      <c r="H55" s="41" t="s">
        <v>558</v>
      </c>
      <c r="I55" s="38"/>
      <c r="J55" s="34">
        <v>21</v>
      </c>
      <c r="K55" s="34">
        <v>35</v>
      </c>
      <c r="L55" s="34">
        <f>VLOOKUP(J55,diemtinh!$B$5:$D$105,2,0)+VLOOKUP('Ca02'!K55,diemtinh!$B$5:$D$105,3,0)</f>
        <v>225</v>
      </c>
      <c r="M55" s="34"/>
      <c r="N55" s="34"/>
    </row>
    <row r="56" spans="1:14" ht="20.100000000000001" customHeight="1" x14ac:dyDescent="0.2">
      <c r="A56" s="34">
        <v>147</v>
      </c>
      <c r="B56" s="35">
        <v>147</v>
      </c>
      <c r="C56" s="41" t="s">
        <v>449</v>
      </c>
      <c r="D56" s="42" t="s">
        <v>450</v>
      </c>
      <c r="E56" s="41"/>
      <c r="F56" s="43"/>
      <c r="G56" s="41"/>
      <c r="H56" s="41" t="s">
        <v>485</v>
      </c>
      <c r="I56" s="38"/>
      <c r="J56" s="34">
        <v>25</v>
      </c>
      <c r="K56" s="34">
        <v>30</v>
      </c>
      <c r="L56" s="34">
        <f>VLOOKUP(J56,diemtinh!$B$5:$D$105,2,0)+VLOOKUP('Ca02'!K56,diemtinh!$B$5:$D$105,3,0)</f>
        <v>220</v>
      </c>
      <c r="M56" s="34"/>
      <c r="N56" s="34"/>
    </row>
    <row r="57" spans="1:14" ht="20.100000000000001" customHeight="1" x14ac:dyDescent="0.2">
      <c r="A57" s="34">
        <v>148</v>
      </c>
      <c r="B57" s="35">
        <v>148</v>
      </c>
      <c r="C57" s="34" t="s">
        <v>589</v>
      </c>
      <c r="D57" s="57" t="s">
        <v>590</v>
      </c>
      <c r="E57" s="41"/>
      <c r="F57" s="43"/>
      <c r="G57" s="41"/>
      <c r="H57" s="41" t="s">
        <v>620</v>
      </c>
      <c r="I57" s="38"/>
      <c r="J57" s="34">
        <v>28</v>
      </c>
      <c r="K57" s="34">
        <v>29</v>
      </c>
      <c r="L57" s="34">
        <f>VLOOKUP(J57,diemtinh!$B$5:$D$105,2,0)+VLOOKUP('Ca02'!K57,diemtinh!$B$5:$D$105,3,0)</f>
        <v>230</v>
      </c>
      <c r="M57" s="34"/>
      <c r="N57" s="34"/>
    </row>
    <row r="58" spans="1:14" ht="20.100000000000001" customHeight="1" x14ac:dyDescent="0.2">
      <c r="A58" s="34">
        <v>149</v>
      </c>
      <c r="B58" s="35">
        <v>149</v>
      </c>
      <c r="C58" s="58" t="s">
        <v>293</v>
      </c>
      <c r="D58" s="59" t="s">
        <v>294</v>
      </c>
      <c r="E58" s="41"/>
      <c r="F58" s="55"/>
      <c r="G58" s="41"/>
      <c r="H58" s="41" t="s">
        <v>337</v>
      </c>
      <c r="I58" s="38"/>
      <c r="J58" s="34">
        <v>29</v>
      </c>
      <c r="K58" s="34">
        <v>35</v>
      </c>
      <c r="L58" s="34">
        <f>VLOOKUP(J58,diemtinh!$B$5:$D$105,2,0)+VLOOKUP('Ca02'!K58,diemtinh!$B$5:$D$105,3,0)</f>
        <v>265</v>
      </c>
      <c r="M58" s="34"/>
      <c r="N58" s="34"/>
    </row>
    <row r="59" spans="1:14" ht="20.100000000000001" customHeight="1" x14ac:dyDescent="0.2">
      <c r="A59" s="34">
        <v>150</v>
      </c>
      <c r="B59" s="35">
        <v>150</v>
      </c>
      <c r="C59" s="58" t="s">
        <v>295</v>
      </c>
      <c r="D59" s="59" t="s">
        <v>296</v>
      </c>
      <c r="E59" s="41"/>
      <c r="F59" s="55"/>
      <c r="G59" s="41"/>
      <c r="H59" s="41" t="s">
        <v>337</v>
      </c>
      <c r="I59" s="38"/>
      <c r="J59" s="34">
        <v>28</v>
      </c>
      <c r="K59" s="34">
        <v>34</v>
      </c>
      <c r="L59" s="34">
        <f>VLOOKUP(J59,diemtinh!$B$5:$D$105,2,0)+VLOOKUP('Ca02'!K59,diemtinh!$B$5:$D$105,3,0)</f>
        <v>255</v>
      </c>
      <c r="M59" s="34"/>
      <c r="N59" s="34"/>
    </row>
    <row r="60" spans="1:14" ht="20.100000000000001" customHeight="1" x14ac:dyDescent="0.2">
      <c r="A60" s="34">
        <v>151</v>
      </c>
      <c r="B60" s="35">
        <v>151</v>
      </c>
      <c r="C60" s="34" t="s">
        <v>591</v>
      </c>
      <c r="D60" s="57" t="s">
        <v>592</v>
      </c>
      <c r="E60" s="41"/>
      <c r="F60" s="43"/>
      <c r="G60" s="41"/>
      <c r="H60" s="41" t="s">
        <v>620</v>
      </c>
      <c r="I60" s="38"/>
      <c r="J60" s="34">
        <v>53</v>
      </c>
      <c r="K60" s="34">
        <v>48</v>
      </c>
      <c r="L60" s="34">
        <f>VLOOKUP(J60,diemtinh!$B$5:$D$105,2,0)+VLOOKUP('Ca02'!K60,diemtinh!$B$5:$D$105,3,0)</f>
        <v>485</v>
      </c>
      <c r="M60" s="34"/>
      <c r="N60" s="34"/>
    </row>
    <row r="61" spans="1:14" ht="20.100000000000001" customHeight="1" x14ac:dyDescent="0.2">
      <c r="A61" s="34">
        <v>152</v>
      </c>
      <c r="B61" s="35">
        <v>152</v>
      </c>
      <c r="C61" s="41" t="s">
        <v>451</v>
      </c>
      <c r="D61" s="42" t="s">
        <v>452</v>
      </c>
      <c r="E61" s="41"/>
      <c r="F61" s="43"/>
      <c r="G61" s="41"/>
      <c r="H61" s="41" t="s">
        <v>485</v>
      </c>
      <c r="I61" s="38"/>
      <c r="J61" s="34">
        <v>42</v>
      </c>
      <c r="K61" s="34">
        <v>41</v>
      </c>
      <c r="L61" s="34">
        <f>VLOOKUP(J61,diemtinh!$B$5:$D$105,2,0)+VLOOKUP('Ca02'!K61,diemtinh!$B$5:$D$105,3,0)</f>
        <v>375</v>
      </c>
      <c r="M61" s="34"/>
      <c r="N61" s="34"/>
    </row>
    <row r="62" spans="1:14" ht="20.100000000000001" customHeight="1" x14ac:dyDescent="0.2">
      <c r="A62" s="34">
        <v>153</v>
      </c>
      <c r="B62" s="35">
        <v>153</v>
      </c>
      <c r="C62" s="58" t="s">
        <v>297</v>
      </c>
      <c r="D62" s="59" t="s">
        <v>298</v>
      </c>
      <c r="E62" s="41"/>
      <c r="F62" s="55"/>
      <c r="G62" s="41"/>
      <c r="H62" s="41" t="s">
        <v>337</v>
      </c>
      <c r="I62" s="38"/>
      <c r="J62" s="34">
        <v>34</v>
      </c>
      <c r="K62" s="34">
        <v>56</v>
      </c>
      <c r="L62" s="34">
        <f>VLOOKUP(J62,diemtinh!$B$5:$D$105,2,0)+VLOOKUP('Ca02'!K62,diemtinh!$B$5:$D$105,3,0)</f>
        <v>425</v>
      </c>
      <c r="M62" s="34"/>
      <c r="N62" s="34"/>
    </row>
    <row r="63" spans="1:14" ht="20.100000000000001" customHeight="1" x14ac:dyDescent="0.2">
      <c r="A63" s="34">
        <v>154</v>
      </c>
      <c r="B63" s="35">
        <v>154</v>
      </c>
      <c r="C63" s="41" t="s">
        <v>525</v>
      </c>
      <c r="D63" s="42" t="s">
        <v>526</v>
      </c>
      <c r="E63" s="41"/>
      <c r="F63" s="43"/>
      <c r="G63" s="41"/>
      <c r="H63" s="41" t="s">
        <v>558</v>
      </c>
      <c r="I63" s="38"/>
      <c r="J63" s="34">
        <v>55</v>
      </c>
      <c r="K63" s="34">
        <v>70</v>
      </c>
      <c r="L63" s="34">
        <f>VLOOKUP(J63,diemtinh!$B$5:$D$105,2,0)+VLOOKUP('Ca02'!K63,diemtinh!$B$5:$D$105,3,0)</f>
        <v>625</v>
      </c>
      <c r="M63" s="34"/>
      <c r="N63" s="34"/>
    </row>
    <row r="64" spans="1:14" ht="20.100000000000001" customHeight="1" x14ac:dyDescent="0.2">
      <c r="A64" s="34">
        <v>155</v>
      </c>
      <c r="B64" s="35">
        <v>155</v>
      </c>
      <c r="C64" s="41" t="s">
        <v>453</v>
      </c>
      <c r="D64" s="42" t="s">
        <v>454</v>
      </c>
      <c r="E64" s="41"/>
      <c r="F64" s="43"/>
      <c r="G64" s="41"/>
      <c r="H64" s="41" t="s">
        <v>485</v>
      </c>
      <c r="I64" s="38"/>
      <c r="J64" s="34">
        <v>33</v>
      </c>
      <c r="K64" s="34">
        <v>42</v>
      </c>
      <c r="L64" s="34">
        <f>VLOOKUP(J64,diemtinh!$B$5:$D$105,2,0)+VLOOKUP('Ca02'!K64,diemtinh!$B$5:$D$105,3,0)</f>
        <v>330</v>
      </c>
      <c r="M64" s="34"/>
      <c r="N64" s="34"/>
    </row>
    <row r="65" spans="1:14" ht="20.100000000000001" customHeight="1" x14ac:dyDescent="0.2">
      <c r="A65" s="34">
        <v>156</v>
      </c>
      <c r="B65" s="35">
        <v>156</v>
      </c>
      <c r="C65" s="34" t="s">
        <v>358</v>
      </c>
      <c r="D65" s="38" t="s">
        <v>658</v>
      </c>
      <c r="E65" s="41"/>
      <c r="F65" s="43"/>
      <c r="G65" s="41"/>
      <c r="H65" s="41" t="s">
        <v>484</v>
      </c>
      <c r="I65" s="38"/>
      <c r="J65" s="34">
        <v>41</v>
      </c>
      <c r="K65" s="34">
        <v>49</v>
      </c>
      <c r="L65" s="34">
        <f>VLOOKUP(J65,diemtinh!$B$5:$D$105,2,0)+VLOOKUP('Ca02'!K65,diemtinh!$B$5:$D$105,3,0)</f>
        <v>420</v>
      </c>
      <c r="M65" s="34"/>
      <c r="N65" s="34"/>
    </row>
    <row r="66" spans="1:14" ht="20.100000000000001" customHeight="1" x14ac:dyDescent="0.2">
      <c r="A66" s="34">
        <v>157</v>
      </c>
      <c r="B66" s="35">
        <v>157</v>
      </c>
      <c r="C66" s="36" t="s">
        <v>76</v>
      </c>
      <c r="D66" s="39" t="s">
        <v>77</v>
      </c>
      <c r="E66" s="39"/>
      <c r="F66" s="37"/>
      <c r="G66" s="38"/>
      <c r="H66" s="37" t="s">
        <v>23</v>
      </c>
      <c r="I66" s="38"/>
      <c r="J66" s="34">
        <v>37</v>
      </c>
      <c r="K66" s="34">
        <v>41</v>
      </c>
      <c r="L66" s="34">
        <f>VLOOKUP(J66,diemtinh!$B$5:$D$105,2,0)+VLOOKUP('Ca02'!K66,diemtinh!$B$5:$D$105,3,0)</f>
        <v>345</v>
      </c>
      <c r="M66" s="34"/>
      <c r="N66" s="34"/>
    </row>
    <row r="67" spans="1:14" ht="20.100000000000001" customHeight="1" x14ac:dyDescent="0.2">
      <c r="A67" s="34">
        <v>158</v>
      </c>
      <c r="B67" s="35">
        <v>158</v>
      </c>
      <c r="C67" s="41" t="s">
        <v>208</v>
      </c>
      <c r="D67" s="42" t="s">
        <v>659</v>
      </c>
      <c r="E67" s="41"/>
      <c r="F67" s="43"/>
      <c r="G67" s="41"/>
      <c r="H67" s="41" t="s">
        <v>252</v>
      </c>
      <c r="I67" s="38"/>
      <c r="J67" s="34">
        <v>23</v>
      </c>
      <c r="K67" s="34">
        <v>27</v>
      </c>
      <c r="L67" s="34">
        <f>VLOOKUP(J67,diemtinh!$B$5:$D$105,2,0)+VLOOKUP('Ca02'!K67,diemtinh!$B$5:$D$105,3,0)</f>
        <v>190</v>
      </c>
      <c r="M67" s="34"/>
      <c r="N67" s="34"/>
    </row>
    <row r="68" spans="1:14" ht="20.100000000000001" customHeight="1" x14ac:dyDescent="0.2">
      <c r="A68" s="34">
        <v>159</v>
      </c>
      <c r="B68" s="35">
        <v>159</v>
      </c>
      <c r="C68" s="55" t="s">
        <v>169</v>
      </c>
      <c r="D68" s="56" t="s">
        <v>170</v>
      </c>
      <c r="E68" s="56"/>
      <c r="F68" s="55"/>
      <c r="G68" s="41"/>
      <c r="H68" s="41" t="s">
        <v>203</v>
      </c>
      <c r="I68" s="38"/>
      <c r="J68" s="34">
        <v>35</v>
      </c>
      <c r="K68" s="34">
        <v>34</v>
      </c>
      <c r="L68" s="34">
        <f>VLOOKUP(J68,diemtinh!$B$5:$D$105,2,0)+VLOOKUP('Ca02'!K68,diemtinh!$B$5:$D$105,3,0)</f>
        <v>295</v>
      </c>
      <c r="M68" s="34"/>
      <c r="N68" s="34"/>
    </row>
    <row r="69" spans="1:14" ht="20.100000000000001" customHeight="1" x14ac:dyDescent="0.2">
      <c r="A69" s="34">
        <v>160</v>
      </c>
      <c r="B69" s="35">
        <v>160</v>
      </c>
      <c r="C69" s="36" t="s">
        <v>80</v>
      </c>
      <c r="D69" s="39" t="s">
        <v>81</v>
      </c>
      <c r="E69" s="39"/>
      <c r="F69" s="37"/>
      <c r="G69" s="38"/>
      <c r="H69" s="37" t="s">
        <v>23</v>
      </c>
      <c r="I69" s="38"/>
      <c r="J69" s="34">
        <v>44</v>
      </c>
      <c r="K69" s="34">
        <v>32</v>
      </c>
      <c r="L69" s="34">
        <f>VLOOKUP(J69,diemtinh!$B$5:$D$105,2,0)+VLOOKUP('Ca02'!K69,diemtinh!$B$5:$D$105,3,0)</f>
        <v>340</v>
      </c>
      <c r="M69" s="34"/>
      <c r="N69" s="34"/>
    </row>
    <row r="70" spans="1:14" ht="20.100000000000001" customHeight="1" x14ac:dyDescent="0.2">
      <c r="A70" s="34">
        <v>161</v>
      </c>
      <c r="B70" s="35">
        <v>161</v>
      </c>
      <c r="C70" s="36" t="s">
        <v>78</v>
      </c>
      <c r="D70" s="39" t="s">
        <v>79</v>
      </c>
      <c r="E70" s="39"/>
      <c r="F70" s="37"/>
      <c r="G70" s="38"/>
      <c r="H70" s="37" t="s">
        <v>23</v>
      </c>
      <c r="I70" s="38"/>
      <c r="J70" s="34">
        <v>40</v>
      </c>
      <c r="K70" s="34">
        <v>48</v>
      </c>
      <c r="L70" s="34">
        <f>VLOOKUP(J70,diemtinh!$B$5:$D$105,2,0)+VLOOKUP('Ca02'!K70,diemtinh!$B$5:$D$105,3,0)</f>
        <v>410</v>
      </c>
      <c r="M70" s="34"/>
      <c r="N70" s="34"/>
    </row>
    <row r="71" spans="1:14" ht="20.100000000000001" customHeight="1" x14ac:dyDescent="0.2">
      <c r="A71" s="34">
        <v>162</v>
      </c>
      <c r="B71" s="35">
        <v>162</v>
      </c>
      <c r="C71" s="41" t="s">
        <v>457</v>
      </c>
      <c r="D71" s="42" t="s">
        <v>458</v>
      </c>
      <c r="E71" s="41"/>
      <c r="F71" s="43"/>
      <c r="G71" s="41"/>
      <c r="H71" s="41" t="s">
        <v>485</v>
      </c>
      <c r="I71" s="38"/>
      <c r="J71" s="34">
        <v>43</v>
      </c>
      <c r="K71" s="34">
        <v>37</v>
      </c>
      <c r="L71" s="34">
        <f>VLOOKUP(J71,diemtinh!$B$5:$D$105,2,0)+VLOOKUP('Ca02'!K71,diemtinh!$B$5:$D$105,3,0)</f>
        <v>355</v>
      </c>
      <c r="M71" s="34"/>
      <c r="N71" s="34"/>
    </row>
    <row r="72" spans="1:14" ht="20.100000000000001" customHeight="1" x14ac:dyDescent="0.2">
      <c r="A72" s="34">
        <v>163</v>
      </c>
      <c r="B72" s="35">
        <v>163</v>
      </c>
      <c r="C72" s="41" t="s">
        <v>455</v>
      </c>
      <c r="D72" s="42" t="s">
        <v>456</v>
      </c>
      <c r="E72" s="41"/>
      <c r="F72" s="43"/>
      <c r="G72" s="41"/>
      <c r="H72" s="41" t="s">
        <v>485</v>
      </c>
      <c r="I72" s="38"/>
      <c r="J72" s="34">
        <v>23</v>
      </c>
      <c r="K72" s="34">
        <v>28</v>
      </c>
      <c r="L72" s="34">
        <f>VLOOKUP(J72,diemtinh!$B$5:$D$105,2,0)+VLOOKUP('Ca02'!K72,diemtinh!$B$5:$D$105,3,0)</f>
        <v>200</v>
      </c>
      <c r="M72" s="34"/>
      <c r="N72" s="34"/>
    </row>
    <row r="73" spans="1:14" ht="20.100000000000001" customHeight="1" x14ac:dyDescent="0.2">
      <c r="A73" s="34">
        <v>164</v>
      </c>
      <c r="B73" s="35">
        <v>164</v>
      </c>
      <c r="C73" s="55" t="s">
        <v>167</v>
      </c>
      <c r="D73" s="56" t="s">
        <v>168</v>
      </c>
      <c r="E73" s="56"/>
      <c r="F73" s="55"/>
      <c r="G73" s="41"/>
      <c r="H73" s="41" t="s">
        <v>203</v>
      </c>
      <c r="I73" s="38"/>
      <c r="J73" s="34">
        <v>25</v>
      </c>
      <c r="K73" s="34">
        <v>43</v>
      </c>
      <c r="L73" s="34">
        <f>VLOOKUP(J73,diemtinh!$B$5:$D$105,2,0)+VLOOKUP('Ca02'!K73,diemtinh!$B$5:$D$105,3,0)</f>
        <v>295</v>
      </c>
      <c r="M73" s="34"/>
      <c r="N73" s="34"/>
    </row>
    <row r="74" spans="1:14" ht="20.100000000000001" customHeight="1" x14ac:dyDescent="0.2">
      <c r="A74" s="34">
        <v>165</v>
      </c>
      <c r="B74" s="35">
        <v>165</v>
      </c>
      <c r="C74" s="34" t="s">
        <v>593</v>
      </c>
      <c r="D74" s="57" t="s">
        <v>594</v>
      </c>
      <c r="E74" s="41"/>
      <c r="F74" s="43"/>
      <c r="G74" s="41"/>
      <c r="H74" s="41" t="s">
        <v>620</v>
      </c>
      <c r="I74" s="38"/>
      <c r="J74" s="34">
        <v>44</v>
      </c>
      <c r="K74" s="34">
        <v>70</v>
      </c>
      <c r="L74" s="34">
        <f>VLOOKUP(J74,diemtinh!$B$5:$D$105,2,0)+VLOOKUP('Ca02'!K74,diemtinh!$B$5:$D$105,3,0)</f>
        <v>560</v>
      </c>
      <c r="M74" s="34"/>
      <c r="N74" s="34"/>
    </row>
    <row r="75" spans="1:14" ht="21" customHeight="1" x14ac:dyDescent="0.2">
      <c r="A75" s="34">
        <v>166</v>
      </c>
      <c r="B75" s="35">
        <v>166</v>
      </c>
      <c r="C75" s="41" t="s">
        <v>527</v>
      </c>
      <c r="D75" s="42" t="s">
        <v>528</v>
      </c>
      <c r="E75" s="41"/>
      <c r="F75" s="43"/>
      <c r="G75" s="41"/>
      <c r="H75" s="41" t="s">
        <v>558</v>
      </c>
      <c r="I75" s="38"/>
      <c r="J75" s="34"/>
      <c r="K75" s="34"/>
      <c r="L75" s="34">
        <f>VLOOKUP(J75,diemtinh!$B$5:$D$105,2,0)+VLOOKUP('Ca02'!K75,diemtinh!$B$5:$D$105,3,0)</f>
        <v>10</v>
      </c>
      <c r="M75" s="34"/>
      <c r="N75" s="78" t="s">
        <v>122</v>
      </c>
    </row>
    <row r="76" spans="1:14" ht="20.100000000000001" customHeight="1" x14ac:dyDescent="0.2">
      <c r="A76" s="34">
        <v>167</v>
      </c>
      <c r="B76" s="35">
        <v>167</v>
      </c>
      <c r="C76" s="34" t="s">
        <v>595</v>
      </c>
      <c r="D76" s="57" t="s">
        <v>596</v>
      </c>
      <c r="E76" s="41"/>
      <c r="F76" s="43"/>
      <c r="G76" s="41"/>
      <c r="H76" s="41" t="s">
        <v>620</v>
      </c>
      <c r="I76" s="38"/>
      <c r="J76" s="34">
        <v>33</v>
      </c>
      <c r="K76" s="34">
        <v>46</v>
      </c>
      <c r="L76" s="34">
        <f>VLOOKUP(J76,diemtinh!$B$5:$D$105,2,0)+VLOOKUP('Ca02'!K76,diemtinh!$B$5:$D$105,3,0)</f>
        <v>355</v>
      </c>
      <c r="M76" s="34"/>
      <c r="N76" s="34"/>
    </row>
    <row r="77" spans="1:14" ht="20.100000000000001" customHeight="1" x14ac:dyDescent="0.2">
      <c r="A77" s="34">
        <v>168</v>
      </c>
      <c r="B77" s="35">
        <v>168</v>
      </c>
      <c r="C77" s="58" t="s">
        <v>299</v>
      </c>
      <c r="D77" s="59" t="s">
        <v>300</v>
      </c>
      <c r="E77" s="41"/>
      <c r="F77" s="55"/>
      <c r="G77" s="41"/>
      <c r="H77" s="41" t="s">
        <v>337</v>
      </c>
      <c r="I77" s="38"/>
      <c r="J77" s="34">
        <v>31</v>
      </c>
      <c r="K77" s="34">
        <v>24</v>
      </c>
      <c r="L77" s="34">
        <f>VLOOKUP(J77,diemtinh!$B$5:$D$105,2,0)+VLOOKUP('Ca02'!K77,diemtinh!$B$5:$D$105,3,0)</f>
        <v>215</v>
      </c>
      <c r="M77" s="34"/>
      <c r="N77" s="34"/>
    </row>
    <row r="78" spans="1:14" ht="20.100000000000001" customHeight="1" x14ac:dyDescent="0.2">
      <c r="A78" s="34">
        <v>169</v>
      </c>
      <c r="B78" s="35">
        <v>169</v>
      </c>
      <c r="C78" s="36" t="s">
        <v>82</v>
      </c>
      <c r="D78" s="39" t="s">
        <v>83</v>
      </c>
      <c r="E78" s="39"/>
      <c r="F78" s="37"/>
      <c r="G78" s="38"/>
      <c r="H78" s="37" t="s">
        <v>23</v>
      </c>
      <c r="I78" s="38"/>
      <c r="J78" s="34">
        <v>45</v>
      </c>
      <c r="K78" s="34">
        <v>35</v>
      </c>
      <c r="L78" s="34">
        <f>VLOOKUP(J78,diemtinh!$B$5:$D$105,2,0)+VLOOKUP('Ca02'!K78,diemtinh!$B$5:$D$105,3,0)</f>
        <v>365</v>
      </c>
      <c r="M78" s="34"/>
      <c r="N78" s="34"/>
    </row>
    <row r="79" spans="1:14" ht="20.100000000000001" customHeight="1" x14ac:dyDescent="0.2">
      <c r="A79" s="34">
        <v>170</v>
      </c>
      <c r="B79" s="35">
        <v>170</v>
      </c>
      <c r="C79" s="36" t="s">
        <v>86</v>
      </c>
      <c r="D79" s="39" t="s">
        <v>87</v>
      </c>
      <c r="E79" s="39"/>
      <c r="F79" s="37"/>
      <c r="G79" s="38"/>
      <c r="H79" s="37" t="s">
        <v>23</v>
      </c>
      <c r="I79" s="38"/>
      <c r="J79" s="34">
        <v>34</v>
      </c>
      <c r="K79" s="34">
        <v>30</v>
      </c>
      <c r="L79" s="34">
        <f>VLOOKUP(J79,diemtinh!$B$5:$D$105,2,0)+VLOOKUP('Ca02'!K79,diemtinh!$B$5:$D$105,3,0)</f>
        <v>270</v>
      </c>
      <c r="M79" s="34"/>
      <c r="N79" s="34"/>
    </row>
    <row r="80" spans="1:14" ht="20.100000000000001" customHeight="1" x14ac:dyDescent="0.2">
      <c r="A80" s="34">
        <v>171</v>
      </c>
      <c r="B80" s="35">
        <v>171</v>
      </c>
      <c r="C80" s="58" t="s">
        <v>301</v>
      </c>
      <c r="D80" s="59" t="s">
        <v>302</v>
      </c>
      <c r="E80" s="41"/>
      <c r="F80" s="55"/>
      <c r="G80" s="41"/>
      <c r="H80" s="41" t="s">
        <v>337</v>
      </c>
      <c r="I80" s="38"/>
      <c r="J80" s="34">
        <v>28</v>
      </c>
      <c r="K80" s="34">
        <v>33</v>
      </c>
      <c r="L80" s="34">
        <f>VLOOKUP(J80,diemtinh!$B$5:$D$105,2,0)+VLOOKUP('Ca02'!K80,diemtinh!$B$5:$D$105,3,0)</f>
        <v>250</v>
      </c>
      <c r="M80" s="34"/>
      <c r="N80" s="34"/>
    </row>
    <row r="81" spans="1:14" ht="20.100000000000001" customHeight="1" x14ac:dyDescent="0.2">
      <c r="A81" s="34">
        <v>172</v>
      </c>
      <c r="B81" s="35">
        <v>172</v>
      </c>
      <c r="C81" s="41" t="s">
        <v>237</v>
      </c>
      <c r="D81" s="42" t="s">
        <v>650</v>
      </c>
      <c r="E81" s="41"/>
      <c r="F81" s="43"/>
      <c r="G81" s="41"/>
      <c r="H81" s="41" t="s">
        <v>252</v>
      </c>
      <c r="I81" s="38"/>
      <c r="J81" s="34">
        <v>30</v>
      </c>
      <c r="K81" s="34">
        <v>41</v>
      </c>
      <c r="L81" s="34">
        <f>VLOOKUP(J81,diemtinh!$B$5:$D$105,2,0)+VLOOKUP('Ca02'!K81,diemtinh!$B$5:$D$105,3,0)</f>
        <v>305</v>
      </c>
      <c r="M81" s="34"/>
      <c r="N81" s="34"/>
    </row>
    <row r="82" spans="1:14" ht="20.100000000000001" customHeight="1" x14ac:dyDescent="0.2">
      <c r="A82" s="34">
        <v>173</v>
      </c>
      <c r="B82" s="35">
        <v>173</v>
      </c>
      <c r="C82" s="41" t="s">
        <v>459</v>
      </c>
      <c r="D82" s="42" t="s">
        <v>460</v>
      </c>
      <c r="E82" s="41"/>
      <c r="F82" s="43"/>
      <c r="G82" s="41"/>
      <c r="H82" s="41" t="s">
        <v>485</v>
      </c>
      <c r="I82" s="38"/>
      <c r="J82" s="34">
        <v>29</v>
      </c>
      <c r="K82" s="34">
        <v>35</v>
      </c>
      <c r="L82" s="34">
        <f>VLOOKUP(J82,diemtinh!$B$5:$D$105,2,0)+VLOOKUP('Ca02'!K82,diemtinh!$B$5:$D$105,3,0)</f>
        <v>265</v>
      </c>
      <c r="M82" s="34"/>
      <c r="N82" s="34"/>
    </row>
    <row r="83" spans="1:14" ht="20.100000000000001" customHeight="1" x14ac:dyDescent="0.2">
      <c r="A83" s="34">
        <v>174</v>
      </c>
      <c r="B83" s="35">
        <v>174</v>
      </c>
      <c r="C83" s="34" t="s">
        <v>360</v>
      </c>
      <c r="D83" s="38" t="s">
        <v>651</v>
      </c>
      <c r="E83" s="41"/>
      <c r="F83" s="43"/>
      <c r="G83" s="41"/>
      <c r="H83" s="41" t="s">
        <v>484</v>
      </c>
      <c r="I83" s="38"/>
      <c r="J83" s="34">
        <v>43</v>
      </c>
      <c r="K83" s="34">
        <v>49</v>
      </c>
      <c r="L83" s="34">
        <f>VLOOKUP(J83,diemtinh!$B$5:$D$105,2,0)+VLOOKUP('Ca02'!K83,diemtinh!$B$5:$D$105,3,0)</f>
        <v>430</v>
      </c>
      <c r="M83" s="34"/>
      <c r="N83" s="34"/>
    </row>
    <row r="84" spans="1:14" ht="20.100000000000001" customHeight="1" x14ac:dyDescent="0.2">
      <c r="A84" s="34">
        <v>175</v>
      </c>
      <c r="B84" s="35">
        <v>175</v>
      </c>
      <c r="C84" s="36" t="s">
        <v>84</v>
      </c>
      <c r="D84" s="39" t="s">
        <v>85</v>
      </c>
      <c r="E84" s="39"/>
      <c r="F84" s="37"/>
      <c r="G84" s="38"/>
      <c r="H84" s="37" t="s">
        <v>23</v>
      </c>
      <c r="I84" s="38"/>
      <c r="J84" s="34">
        <v>30</v>
      </c>
      <c r="K84" s="34">
        <v>42</v>
      </c>
      <c r="L84" s="34">
        <f>VLOOKUP(J84,diemtinh!$B$5:$D$105,2,0)+VLOOKUP('Ca02'!K84,diemtinh!$B$5:$D$105,3,0)</f>
        <v>310</v>
      </c>
      <c r="M84" s="34"/>
      <c r="N84" s="34"/>
    </row>
    <row r="85" spans="1:14" ht="20.100000000000001" customHeight="1" x14ac:dyDescent="0.2">
      <c r="A85" s="34">
        <v>176</v>
      </c>
      <c r="B85" s="35">
        <v>176</v>
      </c>
      <c r="C85" s="55" t="s">
        <v>171</v>
      </c>
      <c r="D85" s="56" t="s">
        <v>172</v>
      </c>
      <c r="E85" s="56"/>
      <c r="F85" s="55"/>
      <c r="G85" s="41"/>
      <c r="H85" s="41" t="s">
        <v>203</v>
      </c>
      <c r="I85" s="38"/>
      <c r="J85" s="34">
        <v>29</v>
      </c>
      <c r="K85" s="34">
        <v>45</v>
      </c>
      <c r="L85" s="34">
        <f>VLOOKUP(J85,diemtinh!$B$5:$D$105,2,0)+VLOOKUP('Ca02'!K85,diemtinh!$B$5:$D$105,3,0)</f>
        <v>325</v>
      </c>
      <c r="M85" s="34"/>
      <c r="N85" s="34"/>
    </row>
    <row r="86" spans="1:14" ht="20.100000000000001" customHeight="1" x14ac:dyDescent="0.2">
      <c r="A86" s="34">
        <v>177</v>
      </c>
      <c r="B86" s="35">
        <v>177</v>
      </c>
      <c r="C86" s="41" t="s">
        <v>529</v>
      </c>
      <c r="D86" s="42" t="s">
        <v>530</v>
      </c>
      <c r="E86" s="41"/>
      <c r="F86" s="43"/>
      <c r="G86" s="41"/>
      <c r="H86" s="41" t="s">
        <v>558</v>
      </c>
      <c r="I86" s="38"/>
      <c r="J86" s="34">
        <v>67</v>
      </c>
      <c r="K86" s="34">
        <v>44</v>
      </c>
      <c r="L86" s="34">
        <f>VLOOKUP(J86,diemtinh!$B$5:$D$105,2,0)+VLOOKUP('Ca02'!K86,diemtinh!$B$5:$D$105,3,0)</f>
        <v>540</v>
      </c>
      <c r="M86" s="34"/>
      <c r="N86" s="34"/>
    </row>
    <row r="87" spans="1:14" ht="20.100000000000001" customHeight="1" x14ac:dyDescent="0.2">
      <c r="A87" s="34">
        <v>178</v>
      </c>
      <c r="B87" s="35">
        <v>178</v>
      </c>
      <c r="C87" s="41" t="s">
        <v>214</v>
      </c>
      <c r="D87" s="42" t="s">
        <v>660</v>
      </c>
      <c r="E87" s="41"/>
      <c r="F87" s="43"/>
      <c r="G87" s="41"/>
      <c r="H87" s="41" t="s">
        <v>252</v>
      </c>
      <c r="I87" s="38"/>
      <c r="J87" s="34"/>
      <c r="K87" s="34"/>
      <c r="L87" s="34">
        <f>VLOOKUP(J87,diemtinh!$B$5:$D$105,2,0)+VLOOKUP('Ca02'!K87,diemtinh!$B$5:$D$105,3,0)</f>
        <v>10</v>
      </c>
      <c r="M87" s="34"/>
      <c r="N87" s="34"/>
    </row>
    <row r="88" spans="1:14" ht="20.100000000000001" customHeight="1" x14ac:dyDescent="0.2">
      <c r="A88" s="34">
        <v>179</v>
      </c>
      <c r="B88" s="35">
        <v>179</v>
      </c>
      <c r="C88" s="58" t="s">
        <v>303</v>
      </c>
      <c r="D88" s="59" t="s">
        <v>304</v>
      </c>
      <c r="E88" s="41"/>
      <c r="F88" s="55"/>
      <c r="G88" s="41"/>
      <c r="H88" s="41" t="s">
        <v>337</v>
      </c>
      <c r="I88" s="38"/>
      <c r="J88" s="34">
        <v>33</v>
      </c>
      <c r="K88" s="34">
        <v>57</v>
      </c>
      <c r="L88" s="34">
        <f>VLOOKUP(J88,diemtinh!$B$5:$D$105,2,0)+VLOOKUP('Ca02'!K88,diemtinh!$B$5:$D$105,3,0)</f>
        <v>425</v>
      </c>
      <c r="M88" s="34"/>
      <c r="N88" s="34"/>
    </row>
    <row r="89" spans="1:14" ht="20.100000000000001" customHeight="1" x14ac:dyDescent="0.2">
      <c r="A89" s="34">
        <v>180</v>
      </c>
      <c r="B89" s="35">
        <v>180</v>
      </c>
      <c r="C89" s="34" t="s">
        <v>362</v>
      </c>
      <c r="D89" s="38" t="s">
        <v>661</v>
      </c>
      <c r="E89" s="41"/>
      <c r="F89" s="43"/>
      <c r="G89" s="41"/>
      <c r="H89" s="41" t="s">
        <v>484</v>
      </c>
      <c r="I89" s="38"/>
      <c r="J89" s="34">
        <v>35</v>
      </c>
      <c r="K89" s="34">
        <v>60</v>
      </c>
      <c r="L89" s="34">
        <f>VLOOKUP(J89,diemtinh!$B$5:$D$105,2,0)+VLOOKUP('Ca02'!K89,diemtinh!$B$5:$D$105,3,0)</f>
        <v>450</v>
      </c>
      <c r="M89" s="34"/>
      <c r="N89" s="34"/>
    </row>
    <row r="90" spans="1:14" ht="20.100000000000001" customHeight="1" x14ac:dyDescent="0.2">
      <c r="A90" s="34">
        <v>181</v>
      </c>
      <c r="B90" s="35">
        <v>181</v>
      </c>
      <c r="C90" s="34" t="s">
        <v>597</v>
      </c>
      <c r="D90" s="57" t="s">
        <v>598</v>
      </c>
      <c r="E90" s="41"/>
      <c r="F90" s="43"/>
      <c r="G90" s="41"/>
      <c r="H90" s="41" t="s">
        <v>620</v>
      </c>
      <c r="I90" s="38"/>
      <c r="J90" s="34">
        <v>34</v>
      </c>
      <c r="K90" s="34">
        <v>12</v>
      </c>
      <c r="L90" s="34">
        <f>VLOOKUP(J90,diemtinh!$B$5:$D$105,2,0)+VLOOKUP('Ca02'!K90,diemtinh!$B$5:$D$105,3,0)</f>
        <v>170</v>
      </c>
      <c r="M90" s="34"/>
      <c r="N90" s="34"/>
    </row>
    <row r="91" spans="1:14" ht="20.100000000000001" customHeight="1" x14ac:dyDescent="0.2">
      <c r="A91" s="34">
        <v>182</v>
      </c>
      <c r="B91" s="35">
        <v>182</v>
      </c>
      <c r="C91" s="34" t="s">
        <v>599</v>
      </c>
      <c r="D91" s="57" t="s">
        <v>600</v>
      </c>
      <c r="E91" s="41"/>
      <c r="F91" s="43"/>
      <c r="G91" s="41"/>
      <c r="H91" s="41" t="s">
        <v>620</v>
      </c>
      <c r="I91" s="38"/>
      <c r="J91" s="34">
        <v>52</v>
      </c>
      <c r="K91" s="34">
        <v>44</v>
      </c>
      <c r="L91" s="34">
        <f>VLOOKUP(J91,diemtinh!$B$5:$D$105,2,0)+VLOOKUP('Ca02'!K91,diemtinh!$B$5:$D$105,3,0)</f>
        <v>455</v>
      </c>
      <c r="M91" s="34"/>
      <c r="N91" s="34"/>
    </row>
    <row r="92" spans="1:14" ht="20.100000000000001" customHeight="1" x14ac:dyDescent="0.2">
      <c r="A92" s="34">
        <v>183</v>
      </c>
      <c r="B92" s="35">
        <v>183</v>
      </c>
      <c r="C92" s="41" t="s">
        <v>531</v>
      </c>
      <c r="D92" s="42" t="s">
        <v>532</v>
      </c>
      <c r="E92" s="41"/>
      <c r="F92" s="43"/>
      <c r="G92" s="41"/>
      <c r="H92" s="41" t="s">
        <v>558</v>
      </c>
      <c r="I92" s="38"/>
      <c r="J92" s="34">
        <v>32</v>
      </c>
      <c r="K92" s="34">
        <v>67</v>
      </c>
      <c r="L92" s="34">
        <f>VLOOKUP(J92,diemtinh!$B$5:$D$105,2,0)+VLOOKUP('Ca02'!K92,diemtinh!$B$5:$D$105,3,0)</f>
        <v>475</v>
      </c>
      <c r="M92" s="34"/>
      <c r="N92" s="34"/>
    </row>
    <row r="93" spans="1:14" ht="20.100000000000001" customHeight="1" x14ac:dyDescent="0.2">
      <c r="A93" s="34">
        <v>184</v>
      </c>
      <c r="B93" s="35">
        <v>184</v>
      </c>
      <c r="C93" s="41" t="s">
        <v>239</v>
      </c>
      <c r="D93" s="42" t="s">
        <v>662</v>
      </c>
      <c r="E93" s="41"/>
      <c r="F93" s="43"/>
      <c r="G93" s="41"/>
      <c r="H93" s="41" t="s">
        <v>252</v>
      </c>
      <c r="I93" s="38"/>
      <c r="J93" s="34">
        <v>31</v>
      </c>
      <c r="K93" s="34">
        <v>35</v>
      </c>
      <c r="L93" s="34">
        <f>VLOOKUP(J93,diemtinh!$B$5:$D$105,2,0)+VLOOKUP('Ca02'!K93,diemtinh!$B$5:$D$105,3,0)</f>
        <v>280</v>
      </c>
      <c r="M93" s="34"/>
      <c r="N93" s="34"/>
    </row>
    <row r="94" spans="1:14" ht="20.100000000000001" customHeight="1" x14ac:dyDescent="0.2">
      <c r="A94" s="34">
        <v>185</v>
      </c>
      <c r="B94" s="35">
        <v>185</v>
      </c>
      <c r="C94" s="41" t="s">
        <v>238</v>
      </c>
      <c r="D94" s="42" t="s">
        <v>663</v>
      </c>
      <c r="E94" s="41"/>
      <c r="F94" s="43"/>
      <c r="G94" s="41"/>
      <c r="H94" s="41" t="s">
        <v>252</v>
      </c>
      <c r="I94" s="38"/>
      <c r="J94" s="34">
        <v>31</v>
      </c>
      <c r="K94" s="34">
        <v>33</v>
      </c>
      <c r="L94" s="34">
        <f>VLOOKUP(J94,diemtinh!$B$5:$D$105,2,0)+VLOOKUP('Ca02'!K94,diemtinh!$B$5:$D$105,3,0)</f>
        <v>270</v>
      </c>
      <c r="M94" s="34"/>
      <c r="N94" s="34"/>
    </row>
    <row r="95" spans="1:14" ht="20.100000000000001" customHeight="1" x14ac:dyDescent="0.2">
      <c r="A95" s="34">
        <v>186</v>
      </c>
      <c r="B95" s="35">
        <v>186</v>
      </c>
      <c r="C95" s="44" t="s">
        <v>617</v>
      </c>
      <c r="D95" s="45" t="s">
        <v>618</v>
      </c>
      <c r="E95" s="41"/>
      <c r="F95" s="43"/>
      <c r="G95" s="41"/>
      <c r="H95" s="41" t="s">
        <v>620</v>
      </c>
      <c r="I95" s="38"/>
      <c r="J95" s="34">
        <v>26</v>
      </c>
      <c r="K95" s="34">
        <v>34</v>
      </c>
      <c r="L95" s="34">
        <f>VLOOKUP(J95,diemtinh!$B$5:$D$105,2,0)+VLOOKUP('Ca02'!K95,diemtinh!$B$5:$D$105,3,0)</f>
        <v>245</v>
      </c>
      <c r="M95" s="34"/>
      <c r="N95" s="34"/>
    </row>
    <row r="96" spans="1:14" ht="20.100000000000001" customHeight="1" x14ac:dyDescent="0.2">
      <c r="A96" s="34">
        <v>187</v>
      </c>
      <c r="B96" s="35">
        <v>187</v>
      </c>
      <c r="C96" s="34" t="s">
        <v>601</v>
      </c>
      <c r="D96" s="57" t="s">
        <v>602</v>
      </c>
      <c r="E96" s="41"/>
      <c r="F96" s="43"/>
      <c r="G96" s="41"/>
      <c r="H96" s="41" t="s">
        <v>620</v>
      </c>
      <c r="I96" s="38"/>
      <c r="J96" s="34">
        <v>29</v>
      </c>
      <c r="K96" s="34">
        <v>49</v>
      </c>
      <c r="L96" s="34">
        <f>VLOOKUP(J96,diemtinh!$B$5:$D$105,2,0)+VLOOKUP('Ca02'!K96,diemtinh!$B$5:$D$105,3,0)</f>
        <v>350</v>
      </c>
      <c r="M96" s="34"/>
      <c r="N96" s="34"/>
    </row>
    <row r="97" spans="1:14" ht="20.100000000000001" customHeight="1" x14ac:dyDescent="0.2">
      <c r="A97" s="34">
        <v>188</v>
      </c>
      <c r="B97" s="35">
        <v>188</v>
      </c>
      <c r="C97" s="41" t="s">
        <v>533</v>
      </c>
      <c r="D97" s="42" t="s">
        <v>534</v>
      </c>
      <c r="E97" s="41"/>
      <c r="F97" s="43"/>
      <c r="G97" s="41"/>
      <c r="H97" s="41" t="s">
        <v>558</v>
      </c>
      <c r="I97" s="38"/>
      <c r="J97" s="34">
        <v>62</v>
      </c>
      <c r="K97" s="34">
        <v>48</v>
      </c>
      <c r="L97" s="34">
        <f>VLOOKUP(J97,diemtinh!$B$5:$D$105,2,0)+VLOOKUP('Ca02'!K97,diemtinh!$B$5:$D$105,3,0)</f>
        <v>540</v>
      </c>
      <c r="M97" s="34"/>
      <c r="N97" s="34"/>
    </row>
    <row r="98" spans="1:14" ht="20.100000000000001" customHeight="1" x14ac:dyDescent="0.2">
      <c r="A98" s="34">
        <v>189</v>
      </c>
      <c r="B98" s="35">
        <v>189</v>
      </c>
      <c r="C98" s="55" t="s">
        <v>173</v>
      </c>
      <c r="D98" s="56" t="s">
        <v>174</v>
      </c>
      <c r="E98" s="56"/>
      <c r="F98" s="55"/>
      <c r="G98" s="41"/>
      <c r="H98" s="41" t="s">
        <v>203</v>
      </c>
      <c r="I98" s="38"/>
      <c r="J98" s="34">
        <v>32</v>
      </c>
      <c r="K98" s="34">
        <v>24</v>
      </c>
      <c r="L98" s="34">
        <f>VLOOKUP(J98,diemtinh!$B$5:$D$105,2,0)+VLOOKUP('Ca02'!K98,diemtinh!$B$5:$D$105,3,0)</f>
        <v>220</v>
      </c>
      <c r="M98" s="34"/>
      <c r="N98" s="34"/>
    </row>
    <row r="99" spans="1:14" ht="20.100000000000001" customHeight="1" x14ac:dyDescent="0.2">
      <c r="A99" s="34">
        <v>190</v>
      </c>
      <c r="B99" s="35">
        <v>190</v>
      </c>
      <c r="C99" s="58" t="s">
        <v>305</v>
      </c>
      <c r="D99" s="59" t="s">
        <v>306</v>
      </c>
      <c r="E99" s="41"/>
      <c r="F99" s="55"/>
      <c r="G99" s="41"/>
      <c r="H99" s="41" t="s">
        <v>337</v>
      </c>
      <c r="I99" s="38"/>
      <c r="J99" s="34">
        <v>25</v>
      </c>
      <c r="K99" s="34">
        <v>36</v>
      </c>
      <c r="L99" s="34">
        <f>VLOOKUP(J99,diemtinh!$B$5:$D$105,2,0)+VLOOKUP('Ca02'!K99,diemtinh!$B$5:$D$105,3,0)</f>
        <v>250</v>
      </c>
      <c r="M99" s="34"/>
      <c r="N99" s="34"/>
    </row>
    <row r="100" spans="1:14" ht="20.100000000000001" customHeight="1" x14ac:dyDescent="0.2">
      <c r="A100" s="34">
        <v>191</v>
      </c>
      <c r="B100" s="35">
        <v>191</v>
      </c>
      <c r="C100" s="41" t="s">
        <v>240</v>
      </c>
      <c r="D100" s="42" t="s">
        <v>664</v>
      </c>
      <c r="E100" s="41"/>
      <c r="F100" s="43"/>
      <c r="G100" s="41"/>
      <c r="H100" s="41" t="s">
        <v>252</v>
      </c>
      <c r="I100" s="38"/>
      <c r="J100" s="34">
        <v>42</v>
      </c>
      <c r="K100" s="34">
        <v>36</v>
      </c>
      <c r="L100" s="34">
        <f>VLOOKUP(J100,diemtinh!$B$5:$D$105,2,0)+VLOOKUP('Ca02'!K100,diemtinh!$B$5:$D$105,3,0)</f>
        <v>345</v>
      </c>
      <c r="M100" s="34"/>
      <c r="N100" s="34"/>
    </row>
    <row r="101" spans="1:14" ht="20.100000000000001" customHeight="1" x14ac:dyDescent="0.2">
      <c r="A101" s="34">
        <v>192</v>
      </c>
      <c r="B101" s="35">
        <v>192</v>
      </c>
      <c r="C101" s="34" t="s">
        <v>364</v>
      </c>
      <c r="D101" s="38" t="s">
        <v>665</v>
      </c>
      <c r="E101" s="41"/>
      <c r="F101" s="43"/>
      <c r="G101" s="41"/>
      <c r="H101" s="41" t="s">
        <v>484</v>
      </c>
      <c r="I101" s="38"/>
      <c r="J101" s="34">
        <v>38</v>
      </c>
      <c r="K101" s="34">
        <v>54</v>
      </c>
      <c r="L101" s="34">
        <f>VLOOKUP(J101,diemtinh!$B$5:$D$105,2,0)+VLOOKUP('Ca02'!K101,diemtinh!$B$5:$D$105,3,0)</f>
        <v>430</v>
      </c>
      <c r="M101" s="34"/>
      <c r="N101" s="34"/>
    </row>
    <row r="102" spans="1:14" ht="20.100000000000001" customHeight="1" x14ac:dyDescent="0.2">
      <c r="A102" s="34">
        <v>193</v>
      </c>
      <c r="B102" s="35">
        <v>193</v>
      </c>
      <c r="C102" s="41" t="s">
        <v>535</v>
      </c>
      <c r="D102" s="42" t="s">
        <v>536</v>
      </c>
      <c r="E102" s="41"/>
      <c r="F102" s="43"/>
      <c r="G102" s="41"/>
      <c r="H102" s="41" t="s">
        <v>558</v>
      </c>
      <c r="I102" s="38"/>
      <c r="J102" s="34">
        <v>39</v>
      </c>
      <c r="K102" s="34">
        <v>40</v>
      </c>
      <c r="L102" s="34">
        <f>VLOOKUP(J102,diemtinh!$B$5:$D$105,2,0)+VLOOKUP('Ca02'!K102,diemtinh!$B$5:$D$105,3,0)</f>
        <v>355</v>
      </c>
      <c r="M102" s="34"/>
      <c r="N102" s="34"/>
    </row>
    <row r="103" spans="1:14" ht="20.100000000000001" customHeight="1" x14ac:dyDescent="0.2">
      <c r="A103" s="34">
        <v>194</v>
      </c>
      <c r="B103" s="35">
        <v>194</v>
      </c>
      <c r="C103" s="34" t="s">
        <v>366</v>
      </c>
      <c r="D103" s="38" t="s">
        <v>666</v>
      </c>
      <c r="E103" s="41"/>
      <c r="F103" s="43"/>
      <c r="G103" s="41"/>
      <c r="H103" s="41" t="s">
        <v>484</v>
      </c>
      <c r="I103" s="38"/>
      <c r="J103" s="34">
        <v>33</v>
      </c>
      <c r="K103" s="34">
        <v>58</v>
      </c>
      <c r="L103" s="34">
        <f>VLOOKUP(J103,diemtinh!$B$5:$D$105,2,0)+VLOOKUP('Ca02'!K103,diemtinh!$B$5:$D$105,3,0)</f>
        <v>430</v>
      </c>
      <c r="M103" s="34"/>
      <c r="N103" s="34"/>
    </row>
    <row r="104" spans="1:14" ht="20.100000000000001" customHeight="1" x14ac:dyDescent="0.2">
      <c r="A104" s="34">
        <v>195</v>
      </c>
      <c r="B104" s="35">
        <v>195</v>
      </c>
      <c r="C104" s="41" t="s">
        <v>537</v>
      </c>
      <c r="D104" s="42" t="s">
        <v>538</v>
      </c>
      <c r="E104" s="41"/>
      <c r="F104" s="43"/>
      <c r="G104" s="41"/>
      <c r="H104" s="41" t="s">
        <v>558</v>
      </c>
      <c r="I104" s="38"/>
      <c r="J104" s="34"/>
      <c r="K104" s="34"/>
      <c r="L104" s="34">
        <f>VLOOKUP(J104,diemtinh!$B$5:$D$105,2,0)+VLOOKUP('Ca02'!K104,diemtinh!$B$5:$D$105,3,0)</f>
        <v>10</v>
      </c>
      <c r="M104" s="34"/>
      <c r="N104" s="34"/>
    </row>
    <row r="105" spans="1:14" ht="20.100000000000001" customHeight="1" x14ac:dyDescent="0.2">
      <c r="A105" s="34">
        <v>196</v>
      </c>
      <c r="B105" s="35">
        <v>196</v>
      </c>
      <c r="C105" s="55" t="s">
        <v>175</v>
      </c>
      <c r="D105" s="56" t="s">
        <v>176</v>
      </c>
      <c r="E105" s="56"/>
      <c r="F105" s="55"/>
      <c r="G105" s="41"/>
      <c r="H105" s="41" t="s">
        <v>203</v>
      </c>
      <c r="I105" s="38"/>
      <c r="J105" s="34">
        <v>27</v>
      </c>
      <c r="K105" s="34">
        <v>43</v>
      </c>
      <c r="L105" s="34">
        <f>VLOOKUP(J105,diemtinh!$B$5:$D$105,2,0)+VLOOKUP('Ca02'!K105,diemtinh!$B$5:$D$105,3,0)</f>
        <v>305</v>
      </c>
      <c r="M105" s="34"/>
      <c r="N105" s="34"/>
    </row>
    <row r="106" spans="1:14" ht="20.100000000000001" customHeight="1" x14ac:dyDescent="0.2">
      <c r="A106" s="34">
        <v>197</v>
      </c>
      <c r="B106" s="35">
        <v>197</v>
      </c>
      <c r="C106" s="58" t="s">
        <v>307</v>
      </c>
      <c r="D106" s="59" t="s">
        <v>308</v>
      </c>
      <c r="E106" s="41"/>
      <c r="F106" s="55"/>
      <c r="G106" s="41"/>
      <c r="H106" s="41" t="s">
        <v>337</v>
      </c>
      <c r="I106" s="38"/>
      <c r="J106" s="34">
        <v>21</v>
      </c>
      <c r="K106" s="34">
        <v>38</v>
      </c>
      <c r="L106" s="34">
        <f>VLOOKUP(J106,diemtinh!$B$5:$D$105,2,0)+VLOOKUP('Ca02'!K106,diemtinh!$B$5:$D$105,3,0)</f>
        <v>240</v>
      </c>
      <c r="M106" s="34"/>
      <c r="N106" s="34"/>
    </row>
    <row r="107" spans="1:14" ht="20.100000000000001" customHeight="1" x14ac:dyDescent="0.2">
      <c r="A107" s="34">
        <v>198</v>
      </c>
      <c r="B107" s="35">
        <v>198</v>
      </c>
      <c r="C107" s="36" t="s">
        <v>88</v>
      </c>
      <c r="D107" s="39" t="s">
        <v>89</v>
      </c>
      <c r="E107" s="39"/>
      <c r="F107" s="37"/>
      <c r="G107" s="38"/>
      <c r="H107" s="37" t="s">
        <v>23</v>
      </c>
      <c r="I107" s="38"/>
      <c r="J107" s="34">
        <v>37</v>
      </c>
      <c r="K107" s="34">
        <v>35</v>
      </c>
      <c r="L107" s="34">
        <f>VLOOKUP(J107,diemtinh!$B$5:$D$105,2,0)+VLOOKUP('Ca02'!K107,diemtinh!$B$5:$D$105,3,0)</f>
        <v>310</v>
      </c>
      <c r="M107" s="34"/>
      <c r="N107" s="34"/>
    </row>
    <row r="108" spans="1:14" ht="20.100000000000001" customHeight="1" x14ac:dyDescent="0.2">
      <c r="A108" s="34">
        <v>199</v>
      </c>
      <c r="B108" s="35">
        <v>199</v>
      </c>
      <c r="C108" s="58" t="s">
        <v>309</v>
      </c>
      <c r="D108" s="59" t="s">
        <v>310</v>
      </c>
      <c r="E108" s="41"/>
      <c r="F108" s="55"/>
      <c r="G108" s="41"/>
      <c r="H108" s="41" t="s">
        <v>337</v>
      </c>
      <c r="I108" s="38"/>
      <c r="J108" s="34">
        <v>28</v>
      </c>
      <c r="K108" s="34">
        <v>34</v>
      </c>
      <c r="L108" s="34">
        <f>VLOOKUP(J108,diemtinh!$B$5:$D$105,2,0)+VLOOKUP('Ca02'!K108,diemtinh!$B$5:$D$105,3,0)</f>
        <v>255</v>
      </c>
      <c r="M108" s="34"/>
      <c r="N108" s="34"/>
    </row>
    <row r="109" spans="1:14" ht="20.100000000000001" customHeight="1" x14ac:dyDescent="0.2">
      <c r="A109" s="34">
        <v>200</v>
      </c>
      <c r="B109" s="35">
        <v>200</v>
      </c>
      <c r="C109" s="41" t="s">
        <v>241</v>
      </c>
      <c r="D109" s="42" t="s">
        <v>667</v>
      </c>
      <c r="E109" s="41"/>
      <c r="F109" s="43"/>
      <c r="G109" s="41"/>
      <c r="H109" s="41" t="s">
        <v>252</v>
      </c>
      <c r="I109" s="38"/>
      <c r="J109" s="34">
        <v>24</v>
      </c>
      <c r="K109" s="34">
        <v>47</v>
      </c>
      <c r="L109" s="34">
        <f>VLOOKUP(J109,diemtinh!$B$5:$D$105,2,0)+VLOOKUP('Ca02'!K109,diemtinh!$B$5:$D$105,3,0)</f>
        <v>315</v>
      </c>
      <c r="M109" s="34"/>
      <c r="N109" s="34"/>
    </row>
    <row r="110" spans="1:14" ht="20.100000000000001" customHeight="1" x14ac:dyDescent="0.2">
      <c r="A110" s="34">
        <v>201</v>
      </c>
      <c r="B110" s="35">
        <v>201</v>
      </c>
      <c r="C110" s="41"/>
      <c r="D110" s="42" t="s">
        <v>682</v>
      </c>
      <c r="E110" s="41"/>
      <c r="F110" s="43"/>
      <c r="G110" s="41"/>
      <c r="H110" s="41" t="s">
        <v>485</v>
      </c>
      <c r="I110" s="38"/>
      <c r="J110" s="34">
        <v>42</v>
      </c>
      <c r="K110" s="34">
        <v>25</v>
      </c>
      <c r="L110" s="34">
        <f>VLOOKUP(J110,diemtinh!$B$5:$D$105,2,0)+VLOOKUP('Ca02'!K110,diemtinh!$B$5:$D$105,3,0)</f>
        <v>285</v>
      </c>
      <c r="M110" s="34"/>
      <c r="N110" s="34"/>
    </row>
    <row r="111" spans="1:14" ht="20.100000000000001" customHeight="1" x14ac:dyDescent="0.2">
      <c r="A111" s="34">
        <v>202</v>
      </c>
      <c r="B111" s="35">
        <v>202</v>
      </c>
      <c r="C111" s="41"/>
      <c r="D111" s="42" t="s">
        <v>683</v>
      </c>
      <c r="E111" s="41"/>
      <c r="F111" s="43"/>
      <c r="G111" s="41"/>
      <c r="H111" s="41" t="s">
        <v>252</v>
      </c>
      <c r="I111" s="38"/>
      <c r="J111" s="34">
        <v>50</v>
      </c>
      <c r="K111" s="34">
        <v>29</v>
      </c>
      <c r="L111" s="34">
        <f>VLOOKUP(J111,diemtinh!$B$5:$D$105,2,0)+VLOOKUP('Ca02'!K111,diemtinh!$B$5:$D$105,3,0)</f>
        <v>360</v>
      </c>
      <c r="M111" s="34"/>
      <c r="N111" s="34"/>
    </row>
    <row r="112" spans="1:14" ht="20.100000000000001" customHeight="1" x14ac:dyDescent="0.25">
      <c r="A112" s="90" t="s">
        <v>623</v>
      </c>
      <c r="B112" s="90"/>
      <c r="C112" s="90"/>
      <c r="D112" s="90"/>
      <c r="E112" s="20"/>
      <c r="F112" s="21"/>
      <c r="G112" s="22"/>
      <c r="H112" s="22"/>
      <c r="I112" s="23"/>
      <c r="J112" s="20"/>
      <c r="K112" s="20"/>
      <c r="L112" s="20"/>
      <c r="M112" s="23"/>
      <c r="N112" s="20"/>
    </row>
  </sheetData>
  <autoFilter ref="A7:N8">
    <filterColumn colId="9" showButton="0"/>
    <filterColumn colId="10" showButton="0"/>
  </autoFilter>
  <mergeCells count="17">
    <mergeCell ref="A1:D1"/>
    <mergeCell ref="E1:N1"/>
    <mergeCell ref="A2:D2"/>
    <mergeCell ref="E2:N2"/>
    <mergeCell ref="N7:N8"/>
    <mergeCell ref="J7:L7"/>
    <mergeCell ref="M7:M8"/>
    <mergeCell ref="A112:D112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conditionalFormatting sqref="D36 C55:D55 C49:D50 C45:D45">
    <cfRule type="expression" dxfId="25" priority="2" stopIfTrue="1">
      <formula>ISERROR(VLOOKUP(#REF!,$AQ$8:$AQ$9,1,0))=FALSE</formula>
    </cfRule>
  </conditionalFormatting>
  <conditionalFormatting sqref="C36">
    <cfRule type="expression" dxfId="24" priority="1" stopIfTrue="1">
      <formula>ISERROR(VLOOKUP(#REF!,$AQ$8:$AQ$9,1,0))=FALSE</formula>
    </cfRule>
  </conditionalFormatting>
  <conditionalFormatting sqref="C64:D65">
    <cfRule type="expression" dxfId="23" priority="3" stopIfTrue="1">
      <formula>ISERROR(VLOOKUP(#REF!,$AQ$8:$AQ$9,1,0))=FALSE</formula>
    </cfRule>
  </conditionalFormatting>
  <conditionalFormatting sqref="C43:D43">
    <cfRule type="expression" dxfId="22" priority="4" stopIfTrue="1">
      <formula>ISERROR(VLOOKUP(#REF!,$AQ$8:$AQ$9,1,0))=FALSE</formula>
    </cfRule>
  </conditionalFormatting>
  <conditionalFormatting sqref="C51:D54 C44:D44 C42:D42 C35:D35">
    <cfRule type="expression" dxfId="21" priority="8">
      <formula>COUNTIF($F33:$N33,$AP$1)-COUNTIF($F$7:$N$7,"&gt;0")&lt;&gt;0</formula>
    </cfRule>
  </conditionalFormatting>
  <conditionalFormatting sqref="C37:D41 C46:D47 C56:D62 C66:D66">
    <cfRule type="expression" dxfId="20" priority="9">
      <formula>COUNTIF($F34:$N34,$AP$1)-COUNTIF($F$7:$N$7,"&gt;0")&lt;&gt;0</formula>
    </cfRule>
  </conditionalFormatting>
  <conditionalFormatting sqref="C36:D36">
    <cfRule type="expression" dxfId="19" priority="10">
      <formula>COUNTIF(#REF!,$AP$1)-COUNTIF($F$7:$N$7,"&gt;0")&lt;&gt;0</formula>
    </cfRule>
  </conditionalFormatting>
  <conditionalFormatting sqref="C48:D48 C63:D63">
    <cfRule type="expression" dxfId="18" priority="11">
      <formula>COUNTIF($F47:$N47,$AP$1)-COUNTIF($F$7:$N$7,"&gt;0")&lt;&gt;0</formula>
    </cfRule>
  </conditionalFormatting>
  <conditionalFormatting sqref="C64:D65 C55:D55 C49:D50 C45:D45">
    <cfRule type="expression" dxfId="17" priority="12">
      <formula>COUNTIF(#REF!,$AP$1)-COUNTIF($F$7:$N$7,"&gt;0")&lt;&gt;0</formula>
    </cfRule>
  </conditionalFormatting>
  <conditionalFormatting sqref="C43:D43">
    <cfRule type="expression" dxfId="16" priority="13">
      <formula>COUNTIF(#REF!,$AP$1)-COUNTIF($F$7:$N$7,"&gt;0")&lt;&gt;0</formula>
    </cfRule>
  </conditionalFormatting>
  <conditionalFormatting sqref="C51:D54 C44:D44 C42:D42 C35:D35">
    <cfRule type="expression" dxfId="15" priority="17" stopIfTrue="1">
      <formula>ISERROR(VLOOKUP($AH33,$AQ$8:$AQ$9,1,0))=FALSE</formula>
    </cfRule>
  </conditionalFormatting>
  <conditionalFormatting sqref="C37:D41 C46:D47 C56:D62 C66:D66">
    <cfRule type="expression" dxfId="14" priority="21" stopIfTrue="1">
      <formula>ISERROR(VLOOKUP($AH34,$AQ$8:$AQ$9,1,0))=FALSE</formula>
    </cfRule>
  </conditionalFormatting>
  <conditionalFormatting sqref="C48:D48 C63:D63">
    <cfRule type="expression" dxfId="13" priority="25" stopIfTrue="1">
      <formula>ISERROR(VLOOKUP($AH47,$AQ$8:$AQ$9,1,0))=FALSE</formula>
    </cfRule>
  </conditionalFormatting>
  <printOptions horizontalCentered="1"/>
  <pageMargins left="0.39370078740157483" right="0.11811023622047245" top="0.51181102362204722" bottom="0.51181102362204722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I109"/>
  <sheetViews>
    <sheetView tabSelected="1" view="pageBreakPreview" zoomScaleNormal="100" zoomScaleSheetLayoutView="100" workbookViewId="0">
      <selection activeCell="M10" sqref="M10"/>
    </sheetView>
  </sheetViews>
  <sheetFormatPr defaultColWidth="10.28515625" defaultRowHeight="12.75" customHeight="1" x14ac:dyDescent="0.2"/>
  <cols>
    <col min="1" max="1" width="4.140625" style="2" customWidth="1"/>
    <col min="2" max="2" width="5.28515625" style="2" customWidth="1"/>
    <col min="3" max="3" width="12.5703125" style="1" customWidth="1"/>
    <col min="4" max="4" width="25" style="76" customWidth="1"/>
    <col min="5" max="5" width="5" style="2" hidden="1" customWidth="1"/>
    <col min="6" max="6" width="9.42578125" style="2" hidden="1" customWidth="1"/>
    <col min="7" max="7" width="0.28515625" style="2" hidden="1" customWidth="1"/>
    <col min="8" max="8" width="10.42578125" style="1" customWidth="1"/>
    <col min="9" max="9" width="6.7109375" style="2" hidden="1" customWidth="1"/>
    <col min="10" max="11" width="5.7109375" style="1" customWidth="1"/>
    <col min="12" max="12" width="7.7109375" style="2" customWidth="1"/>
    <col min="13" max="13" width="10.85546875" style="2" customWidth="1"/>
    <col min="14" max="14" width="13.85546875" style="2" customWidth="1"/>
    <col min="15" max="16384" width="10.28515625" style="2"/>
  </cols>
  <sheetData>
    <row r="1" spans="1:243" s="3" customFormat="1" ht="15" customHeight="1" x14ac:dyDescent="0.2">
      <c r="A1" s="97" t="s">
        <v>0</v>
      </c>
      <c r="B1" s="97"/>
      <c r="C1" s="97"/>
      <c r="D1" s="97"/>
      <c r="E1" s="98" t="s">
        <v>18</v>
      </c>
      <c r="F1" s="98"/>
      <c r="G1" s="98"/>
      <c r="H1" s="98"/>
      <c r="I1" s="98"/>
      <c r="J1" s="98"/>
      <c r="K1" s="98"/>
      <c r="L1" s="98"/>
      <c r="M1" s="98"/>
      <c r="N1" s="9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s="3" customFormat="1" ht="15" customHeight="1" x14ac:dyDescent="0.2">
      <c r="A2" s="99" t="s">
        <v>1</v>
      </c>
      <c r="B2" s="99"/>
      <c r="C2" s="99"/>
      <c r="D2" s="99"/>
      <c r="E2" s="97" t="s">
        <v>20</v>
      </c>
      <c r="F2" s="97"/>
      <c r="G2" s="97"/>
      <c r="H2" s="97"/>
      <c r="I2" s="97"/>
      <c r="J2" s="97"/>
      <c r="K2" s="97"/>
      <c r="L2" s="97"/>
      <c r="M2" s="97"/>
      <c r="N2" s="9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3" customFormat="1" ht="6" customHeight="1" x14ac:dyDescent="0.2">
      <c r="A3" s="2"/>
      <c r="B3" s="4"/>
      <c r="C3" s="52"/>
      <c r="D3" s="63"/>
      <c r="E3" s="4"/>
      <c r="F3" s="4"/>
      <c r="G3" s="4"/>
      <c r="H3" s="24"/>
      <c r="I3" s="4"/>
      <c r="J3" s="24"/>
      <c r="K3" s="2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s="3" customFormat="1" x14ac:dyDescent="0.2">
      <c r="A4" s="2"/>
      <c r="B4" s="5"/>
      <c r="C4" s="61"/>
      <c r="D4" s="64"/>
      <c r="E4" s="7"/>
      <c r="F4" s="4"/>
      <c r="H4" s="8"/>
      <c r="J4" s="1"/>
      <c r="K4" s="1" t="s">
        <v>2</v>
      </c>
      <c r="L4" s="4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3" customFormat="1" x14ac:dyDescent="0.2">
      <c r="A5" s="2"/>
      <c r="B5" s="2" t="s">
        <v>625</v>
      </c>
      <c r="C5" s="1"/>
      <c r="D5" s="65"/>
      <c r="E5" s="2"/>
      <c r="F5" s="7" t="s">
        <v>3</v>
      </c>
      <c r="G5" s="11"/>
      <c r="H5" s="79" t="s">
        <v>677</v>
      </c>
      <c r="I5" s="80"/>
      <c r="J5" s="80"/>
      <c r="K5" s="1"/>
      <c r="L5" s="12"/>
      <c r="M5" s="4" t="s">
        <v>680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8" customFormat="1" ht="3" customHeight="1" x14ac:dyDescent="0.2">
      <c r="A6" s="1"/>
      <c r="B6" s="1"/>
      <c r="C6" s="1"/>
      <c r="D6" s="6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24" customFormat="1" ht="14.25" customHeight="1" x14ac:dyDescent="0.2">
      <c r="A7" s="91" t="s">
        <v>4</v>
      </c>
      <c r="B7" s="91" t="s">
        <v>5</v>
      </c>
      <c r="C7" s="91" t="s">
        <v>6</v>
      </c>
      <c r="D7" s="101" t="s">
        <v>7</v>
      </c>
      <c r="E7" s="91" t="s">
        <v>8</v>
      </c>
      <c r="F7" s="91" t="s">
        <v>9</v>
      </c>
      <c r="G7" s="92" t="s">
        <v>10</v>
      </c>
      <c r="H7" s="94" t="s">
        <v>11</v>
      </c>
      <c r="I7" s="96" t="s">
        <v>12</v>
      </c>
      <c r="J7" s="100" t="s">
        <v>13</v>
      </c>
      <c r="K7" s="100"/>
      <c r="L7" s="100"/>
      <c r="M7" s="101" t="s">
        <v>19</v>
      </c>
      <c r="N7" s="91" t="s">
        <v>14</v>
      </c>
    </row>
    <row r="8" spans="1:243" s="24" customFormat="1" ht="27" customHeight="1" x14ac:dyDescent="0.2">
      <c r="A8" s="91"/>
      <c r="B8" s="91"/>
      <c r="C8" s="91"/>
      <c r="D8" s="101"/>
      <c r="E8" s="91"/>
      <c r="F8" s="91"/>
      <c r="G8" s="93"/>
      <c r="H8" s="95"/>
      <c r="I8" s="96"/>
      <c r="J8" s="25" t="s">
        <v>15</v>
      </c>
      <c r="K8" s="25" t="s">
        <v>16</v>
      </c>
      <c r="L8" s="26" t="s">
        <v>17</v>
      </c>
      <c r="M8" s="101"/>
      <c r="N8" s="91"/>
    </row>
    <row r="9" spans="1:243" s="24" customFormat="1" ht="15.6" customHeight="1" x14ac:dyDescent="0.2">
      <c r="A9" s="28"/>
      <c r="B9" s="25"/>
      <c r="C9" s="51"/>
      <c r="D9" s="53"/>
      <c r="E9" s="25"/>
      <c r="F9" s="25"/>
      <c r="G9" s="15"/>
      <c r="H9" s="18"/>
      <c r="I9" s="27"/>
      <c r="J9" s="25"/>
      <c r="K9" s="25"/>
      <c r="L9" s="25"/>
      <c r="M9" s="25"/>
      <c r="N9" s="25"/>
    </row>
    <row r="10" spans="1:243" ht="20.100000000000001" customHeight="1" x14ac:dyDescent="0.2">
      <c r="A10" s="34">
        <v>201</v>
      </c>
      <c r="B10" s="35">
        <v>201</v>
      </c>
      <c r="C10" s="55" t="s">
        <v>177</v>
      </c>
      <c r="D10" s="56" t="s">
        <v>178</v>
      </c>
      <c r="E10" s="56"/>
      <c r="F10" s="55"/>
      <c r="G10" s="41"/>
      <c r="H10" s="41" t="s">
        <v>203</v>
      </c>
      <c r="I10" s="38"/>
      <c r="J10" s="34">
        <v>41</v>
      </c>
      <c r="K10" s="34">
        <v>38</v>
      </c>
      <c r="L10" s="34">
        <f>VLOOKUP(J10,diemtinh!$B$5:$D$105,2,0)+VLOOKUP('Ca03'!K10,diemtinh!$B$5:$D$105,3,0)</f>
        <v>350</v>
      </c>
      <c r="M10" s="29"/>
      <c r="N10" s="29"/>
    </row>
    <row r="11" spans="1:243" ht="20.100000000000001" customHeight="1" x14ac:dyDescent="0.2">
      <c r="A11" s="34">
        <v>202</v>
      </c>
      <c r="B11" s="35">
        <v>202</v>
      </c>
      <c r="C11" s="34" t="s">
        <v>368</v>
      </c>
      <c r="D11" s="67" t="s">
        <v>628</v>
      </c>
      <c r="E11" s="41"/>
      <c r="F11" s="43"/>
      <c r="G11" s="41"/>
      <c r="H11" s="41" t="s">
        <v>484</v>
      </c>
      <c r="I11" s="38"/>
      <c r="J11" s="34">
        <v>46</v>
      </c>
      <c r="K11" s="34">
        <v>57</v>
      </c>
      <c r="L11" s="34">
        <f>VLOOKUP(J11,diemtinh!$B$5:$D$105,2,0)+VLOOKUP('Ca03'!K11,diemtinh!$B$5:$D$105,3,0)</f>
        <v>505</v>
      </c>
      <c r="M11" s="34"/>
      <c r="N11" s="34"/>
    </row>
    <row r="12" spans="1:243" ht="24" customHeight="1" x14ac:dyDescent="0.2">
      <c r="A12" s="34">
        <v>203</v>
      </c>
      <c r="B12" s="35">
        <v>203</v>
      </c>
      <c r="C12" s="34" t="s">
        <v>370</v>
      </c>
      <c r="D12" s="67" t="s">
        <v>627</v>
      </c>
      <c r="E12" s="41"/>
      <c r="F12" s="43"/>
      <c r="G12" s="41"/>
      <c r="H12" s="41" t="s">
        <v>484</v>
      </c>
      <c r="I12" s="38"/>
      <c r="J12" s="34">
        <v>50</v>
      </c>
      <c r="K12" s="34">
        <v>41</v>
      </c>
      <c r="L12" s="34">
        <f>VLOOKUP(J12,diemtinh!$B$5:$D$105,2,0)+VLOOKUP('Ca03'!K12,diemtinh!$B$5:$D$105,3,0)</f>
        <v>425</v>
      </c>
      <c r="M12" s="34"/>
      <c r="N12" s="34"/>
    </row>
    <row r="13" spans="1:243" ht="20.100000000000001" customHeight="1" x14ac:dyDescent="0.2">
      <c r="A13" s="34">
        <v>204</v>
      </c>
      <c r="B13" s="35">
        <v>204</v>
      </c>
      <c r="C13" s="41" t="s">
        <v>461</v>
      </c>
      <c r="D13" s="68" t="s">
        <v>462</v>
      </c>
      <c r="E13" s="41"/>
      <c r="F13" s="43"/>
      <c r="G13" s="41"/>
      <c r="H13" s="41" t="s">
        <v>485</v>
      </c>
      <c r="I13" s="38"/>
      <c r="J13" s="34">
        <v>38</v>
      </c>
      <c r="K13" s="34">
        <v>40</v>
      </c>
      <c r="L13" s="34">
        <f>VLOOKUP(J13,diemtinh!$B$5:$D$105,2,0)+VLOOKUP('Ca03'!K13,diemtinh!$B$5:$D$105,3,0)</f>
        <v>345</v>
      </c>
      <c r="M13" s="34"/>
      <c r="N13" s="34"/>
    </row>
    <row r="14" spans="1:243" ht="20.100000000000001" customHeight="1" x14ac:dyDescent="0.2">
      <c r="A14" s="34">
        <v>205</v>
      </c>
      <c r="B14" s="35">
        <v>205</v>
      </c>
      <c r="C14" s="34" t="s">
        <v>372</v>
      </c>
      <c r="D14" s="67" t="s">
        <v>629</v>
      </c>
      <c r="E14" s="41"/>
      <c r="F14" s="43"/>
      <c r="G14" s="41"/>
      <c r="H14" s="41" t="s">
        <v>484</v>
      </c>
      <c r="I14" s="38"/>
      <c r="J14" s="34">
        <v>68</v>
      </c>
      <c r="K14" s="34">
        <v>25</v>
      </c>
      <c r="L14" s="34">
        <f>INT(0.75*(VLOOKUP(J14,diemtinh!$B$5:$D$105,2,0)+VLOOKUP('Ca03'!K14,diemtinh!$B$5:$D$105,3,0)))</f>
        <v>326</v>
      </c>
      <c r="M14" s="34"/>
      <c r="N14" s="81">
        <v>-0.25</v>
      </c>
    </row>
    <row r="15" spans="1:243" ht="20.100000000000001" customHeight="1" x14ac:dyDescent="0.2">
      <c r="A15" s="34">
        <v>206</v>
      </c>
      <c r="B15" s="35">
        <v>206</v>
      </c>
      <c r="C15" s="41" t="s">
        <v>463</v>
      </c>
      <c r="D15" s="68" t="s">
        <v>464</v>
      </c>
      <c r="E15" s="41"/>
      <c r="F15" s="43"/>
      <c r="G15" s="41"/>
      <c r="H15" s="41" t="s">
        <v>485</v>
      </c>
      <c r="I15" s="38"/>
      <c r="J15" s="34">
        <v>21</v>
      </c>
      <c r="K15" s="34">
        <v>28</v>
      </c>
      <c r="L15" s="34">
        <f>VLOOKUP(J15,diemtinh!$B$5:$D$105,2,0)+VLOOKUP('Ca03'!K15,diemtinh!$B$5:$D$105,3,0)</f>
        <v>190</v>
      </c>
      <c r="M15" s="34"/>
      <c r="N15" s="34"/>
    </row>
    <row r="16" spans="1:243" ht="20.100000000000001" customHeight="1" x14ac:dyDescent="0.2">
      <c r="A16" s="34">
        <v>207</v>
      </c>
      <c r="B16" s="35">
        <v>207</v>
      </c>
      <c r="C16" s="36" t="s">
        <v>90</v>
      </c>
      <c r="D16" s="69" t="s">
        <v>91</v>
      </c>
      <c r="E16" s="39"/>
      <c r="F16" s="37"/>
      <c r="G16" s="38"/>
      <c r="H16" s="37" t="s">
        <v>23</v>
      </c>
      <c r="I16" s="38"/>
      <c r="J16" s="34">
        <v>50</v>
      </c>
      <c r="K16" s="34">
        <v>53</v>
      </c>
      <c r="L16" s="34">
        <f>VLOOKUP(J16,diemtinh!$B$5:$D$105,2,0)+VLOOKUP('Ca03'!K16,diemtinh!$B$5:$D$105,3,0)</f>
        <v>500</v>
      </c>
      <c r="M16" s="34"/>
      <c r="N16" s="34"/>
    </row>
    <row r="17" spans="1:14" ht="20.100000000000001" customHeight="1" x14ac:dyDescent="0.2">
      <c r="A17" s="34">
        <v>208</v>
      </c>
      <c r="B17" s="35">
        <v>208</v>
      </c>
      <c r="C17" s="55" t="s">
        <v>179</v>
      </c>
      <c r="D17" s="56" t="s">
        <v>180</v>
      </c>
      <c r="E17" s="56"/>
      <c r="F17" s="55"/>
      <c r="G17" s="41"/>
      <c r="H17" s="41" t="s">
        <v>203</v>
      </c>
      <c r="I17" s="38"/>
      <c r="J17" s="34">
        <v>50</v>
      </c>
      <c r="K17" s="34">
        <v>35</v>
      </c>
      <c r="L17" s="34">
        <f>VLOOKUP(J17,diemtinh!$B$5:$D$105,2,0)+VLOOKUP('Ca03'!K17,diemtinh!$B$5:$D$105,3,0)</f>
        <v>390</v>
      </c>
      <c r="M17" s="34"/>
      <c r="N17" s="34"/>
    </row>
    <row r="18" spans="1:14" ht="20.100000000000001" customHeight="1" x14ac:dyDescent="0.2">
      <c r="A18" s="34">
        <v>209</v>
      </c>
      <c r="B18" s="35">
        <v>209</v>
      </c>
      <c r="C18" s="41" t="s">
        <v>539</v>
      </c>
      <c r="D18" s="68" t="s">
        <v>540</v>
      </c>
      <c r="E18" s="41"/>
      <c r="F18" s="43"/>
      <c r="G18" s="41"/>
      <c r="H18" s="41" t="s">
        <v>558</v>
      </c>
      <c r="I18" s="38"/>
      <c r="J18" s="34">
        <v>57</v>
      </c>
      <c r="K18" s="34">
        <v>52</v>
      </c>
      <c r="L18" s="34">
        <f>VLOOKUP(J18,diemtinh!$B$5:$D$105,2,0)+VLOOKUP('Ca03'!K18,diemtinh!$B$5:$D$105,3,0)</f>
        <v>535</v>
      </c>
      <c r="M18" s="34"/>
      <c r="N18" s="34"/>
    </row>
    <row r="19" spans="1:14" ht="20.100000000000001" customHeight="1" x14ac:dyDescent="0.2">
      <c r="A19" s="34">
        <v>210</v>
      </c>
      <c r="B19" s="35">
        <v>210</v>
      </c>
      <c r="C19" s="58" t="s">
        <v>311</v>
      </c>
      <c r="D19" s="70" t="s">
        <v>312</v>
      </c>
      <c r="E19" s="41"/>
      <c r="F19" s="55"/>
      <c r="G19" s="41"/>
      <c r="H19" s="41" t="s">
        <v>337</v>
      </c>
      <c r="I19" s="38"/>
      <c r="J19" s="34">
        <v>40</v>
      </c>
      <c r="K19" s="34">
        <v>24</v>
      </c>
      <c r="L19" s="34">
        <f>VLOOKUP(J19,diemtinh!$B$5:$D$105,2,0)+VLOOKUP('Ca03'!K19,diemtinh!$B$5:$D$105,3,0)</f>
        <v>265</v>
      </c>
      <c r="M19" s="34"/>
      <c r="N19" s="34"/>
    </row>
    <row r="20" spans="1:14" ht="20.100000000000001" customHeight="1" x14ac:dyDescent="0.2">
      <c r="A20" s="34">
        <v>211</v>
      </c>
      <c r="B20" s="35">
        <v>211</v>
      </c>
      <c r="C20" s="36" t="s">
        <v>92</v>
      </c>
      <c r="D20" s="69" t="s">
        <v>93</v>
      </c>
      <c r="E20" s="39"/>
      <c r="F20" s="37"/>
      <c r="G20" s="38"/>
      <c r="H20" s="37" t="s">
        <v>23</v>
      </c>
      <c r="I20" s="38"/>
      <c r="J20" s="34">
        <v>28</v>
      </c>
      <c r="K20" s="34">
        <v>25</v>
      </c>
      <c r="L20" s="34">
        <f>VLOOKUP(J20,diemtinh!$B$5:$D$105,2,0)+VLOOKUP('Ca03'!K20,diemtinh!$B$5:$D$105,3,0)</f>
        <v>205</v>
      </c>
      <c r="M20" s="34"/>
      <c r="N20" s="34"/>
    </row>
    <row r="21" spans="1:14" ht="20.100000000000001" customHeight="1" x14ac:dyDescent="0.2">
      <c r="A21" s="34">
        <v>212</v>
      </c>
      <c r="B21" s="35">
        <v>212</v>
      </c>
      <c r="C21" s="34" t="s">
        <v>603</v>
      </c>
      <c r="D21" s="71" t="s">
        <v>604</v>
      </c>
      <c r="E21" s="41"/>
      <c r="F21" s="43"/>
      <c r="G21" s="41"/>
      <c r="H21" s="41" t="s">
        <v>620</v>
      </c>
      <c r="I21" s="38"/>
      <c r="J21" s="34">
        <v>27</v>
      </c>
      <c r="K21" s="34">
        <v>40</v>
      </c>
      <c r="L21" s="34">
        <f>VLOOKUP(J21,diemtinh!$B$5:$D$105,2,0)+VLOOKUP('Ca03'!K21,diemtinh!$B$5:$D$105,3,0)</f>
        <v>285</v>
      </c>
      <c r="M21" s="34"/>
      <c r="N21" s="34"/>
    </row>
    <row r="22" spans="1:14" ht="20.100000000000001" customHeight="1" x14ac:dyDescent="0.2">
      <c r="A22" s="34">
        <v>213</v>
      </c>
      <c r="B22" s="35">
        <v>213</v>
      </c>
      <c r="C22" s="41" t="s">
        <v>543</v>
      </c>
      <c r="D22" s="68" t="s">
        <v>544</v>
      </c>
      <c r="E22" s="41"/>
      <c r="F22" s="43"/>
      <c r="G22" s="41"/>
      <c r="H22" s="41" t="s">
        <v>558</v>
      </c>
      <c r="I22" s="38"/>
      <c r="J22" s="34">
        <v>59</v>
      </c>
      <c r="K22" s="34">
        <v>71</v>
      </c>
      <c r="L22" s="34">
        <f>VLOOKUP(J22,diemtinh!$B$5:$D$105,2,0)+VLOOKUP('Ca03'!K22,diemtinh!$B$5:$D$105,3,0)</f>
        <v>655</v>
      </c>
      <c r="M22" s="34"/>
      <c r="N22" s="34"/>
    </row>
    <row r="23" spans="1:14" ht="20.100000000000001" customHeight="1" x14ac:dyDescent="0.2">
      <c r="A23" s="34">
        <v>214</v>
      </c>
      <c r="B23" s="35">
        <v>214</v>
      </c>
      <c r="C23" s="34" t="s">
        <v>605</v>
      </c>
      <c r="D23" s="71" t="s">
        <v>606</v>
      </c>
      <c r="E23" s="41"/>
      <c r="F23" s="43"/>
      <c r="G23" s="41"/>
      <c r="H23" s="41" t="s">
        <v>620</v>
      </c>
      <c r="I23" s="38"/>
      <c r="J23" s="34">
        <v>29</v>
      </c>
      <c r="K23" s="34">
        <v>33</v>
      </c>
      <c r="L23" s="34">
        <f>VLOOKUP(J23,diemtinh!$B$5:$D$105,2,0)+VLOOKUP('Ca03'!K23,diemtinh!$B$5:$D$105,3,0)</f>
        <v>255</v>
      </c>
      <c r="M23" s="34"/>
      <c r="N23" s="34"/>
    </row>
    <row r="24" spans="1:14" ht="20.100000000000001" customHeight="1" x14ac:dyDescent="0.2">
      <c r="A24" s="34">
        <v>215</v>
      </c>
      <c r="B24" s="35">
        <v>215</v>
      </c>
      <c r="C24" s="41" t="s">
        <v>541</v>
      </c>
      <c r="D24" s="68" t="s">
        <v>542</v>
      </c>
      <c r="E24" s="41"/>
      <c r="F24" s="43"/>
      <c r="G24" s="41"/>
      <c r="H24" s="41" t="s">
        <v>558</v>
      </c>
      <c r="I24" s="38"/>
      <c r="J24" s="34">
        <v>38</v>
      </c>
      <c r="K24" s="34">
        <v>54</v>
      </c>
      <c r="L24" s="34">
        <f>VLOOKUP(J24,diemtinh!$B$5:$D$105,2,0)+VLOOKUP('Ca03'!K24,diemtinh!$B$5:$D$105,3,0)</f>
        <v>430</v>
      </c>
      <c r="M24" s="34"/>
      <c r="N24" s="34"/>
    </row>
    <row r="25" spans="1:14" ht="20.100000000000001" customHeight="1" x14ac:dyDescent="0.2">
      <c r="A25" s="34">
        <v>216</v>
      </c>
      <c r="B25" s="35">
        <v>216</v>
      </c>
      <c r="C25" s="41" t="s">
        <v>545</v>
      </c>
      <c r="D25" s="68" t="s">
        <v>546</v>
      </c>
      <c r="E25" s="41"/>
      <c r="F25" s="43"/>
      <c r="G25" s="41"/>
      <c r="H25" s="41" t="s">
        <v>558</v>
      </c>
      <c r="I25" s="38"/>
      <c r="J25" s="34">
        <v>26</v>
      </c>
      <c r="K25" s="34">
        <v>32</v>
      </c>
      <c r="L25" s="34">
        <f>VLOOKUP(J25,diemtinh!$B$5:$D$105,2,0)+VLOOKUP('Ca03'!K25,diemtinh!$B$5:$D$105,3,0)</f>
        <v>235</v>
      </c>
      <c r="M25" s="34"/>
      <c r="N25" s="34"/>
    </row>
    <row r="26" spans="1:14" ht="20.100000000000001" customHeight="1" x14ac:dyDescent="0.2">
      <c r="A26" s="34">
        <v>217</v>
      </c>
      <c r="B26" s="35">
        <v>217</v>
      </c>
      <c r="C26" s="55" t="s">
        <v>181</v>
      </c>
      <c r="D26" s="56" t="s">
        <v>182</v>
      </c>
      <c r="E26" s="56"/>
      <c r="F26" s="55"/>
      <c r="G26" s="41"/>
      <c r="H26" s="41" t="s">
        <v>203</v>
      </c>
      <c r="I26" s="38"/>
      <c r="J26" s="34">
        <v>28</v>
      </c>
      <c r="K26" s="34">
        <v>31</v>
      </c>
      <c r="L26" s="34">
        <f>VLOOKUP(J26,diemtinh!$B$5:$D$105,2,0)+VLOOKUP('Ca03'!K26,diemtinh!$B$5:$D$105,3,0)</f>
        <v>240</v>
      </c>
      <c r="M26" s="34"/>
      <c r="N26" s="34"/>
    </row>
    <row r="27" spans="1:14" ht="20.100000000000001" customHeight="1" x14ac:dyDescent="0.2">
      <c r="A27" s="34">
        <v>218</v>
      </c>
      <c r="B27" s="35">
        <v>218</v>
      </c>
      <c r="C27" s="55" t="s">
        <v>183</v>
      </c>
      <c r="D27" s="56" t="s">
        <v>184</v>
      </c>
      <c r="E27" s="56"/>
      <c r="F27" s="55"/>
      <c r="G27" s="41"/>
      <c r="H27" s="41" t="s">
        <v>203</v>
      </c>
      <c r="I27" s="38"/>
      <c r="J27" s="34">
        <v>20</v>
      </c>
      <c r="K27" s="34">
        <v>41</v>
      </c>
      <c r="L27" s="34">
        <f>VLOOKUP(J27,diemtinh!$B$5:$D$105,2,0)+VLOOKUP('Ca03'!K27,diemtinh!$B$5:$D$105,3,0)</f>
        <v>255</v>
      </c>
      <c r="M27" s="34"/>
      <c r="N27" s="34"/>
    </row>
    <row r="28" spans="1:14" ht="20.100000000000001" customHeight="1" x14ac:dyDescent="0.2">
      <c r="A28" s="34">
        <v>219</v>
      </c>
      <c r="B28" s="35">
        <v>219</v>
      </c>
      <c r="C28" s="58" t="s">
        <v>313</v>
      </c>
      <c r="D28" s="70" t="s">
        <v>314</v>
      </c>
      <c r="E28" s="41"/>
      <c r="F28" s="55"/>
      <c r="G28" s="41"/>
      <c r="H28" s="41" t="s">
        <v>337</v>
      </c>
      <c r="I28" s="38"/>
      <c r="J28" s="34">
        <v>56</v>
      </c>
      <c r="K28" s="34">
        <v>70</v>
      </c>
      <c r="L28" s="34">
        <f>VLOOKUP(J28,diemtinh!$B$5:$D$105,2,0)+VLOOKUP('Ca03'!K28,diemtinh!$B$5:$D$105,3,0)</f>
        <v>630</v>
      </c>
      <c r="M28" s="34"/>
      <c r="N28" s="34"/>
    </row>
    <row r="29" spans="1:14" ht="20.100000000000001" customHeight="1" x14ac:dyDescent="0.2">
      <c r="A29" s="34">
        <v>220</v>
      </c>
      <c r="B29" s="35">
        <v>220</v>
      </c>
      <c r="C29" s="41" t="s">
        <v>547</v>
      </c>
      <c r="D29" s="68" t="s">
        <v>465</v>
      </c>
      <c r="E29" s="41"/>
      <c r="F29" s="43"/>
      <c r="G29" s="41"/>
      <c r="H29" s="41" t="s">
        <v>558</v>
      </c>
      <c r="I29" s="38"/>
      <c r="J29" s="34">
        <v>42</v>
      </c>
      <c r="K29" s="34">
        <v>50</v>
      </c>
      <c r="L29" s="34">
        <f>VLOOKUP(J29,diemtinh!$B$5:$D$105,2,0)+VLOOKUP('Ca03'!K29,diemtinh!$B$5:$D$105,3,0)</f>
        <v>430</v>
      </c>
      <c r="M29" s="34"/>
      <c r="N29" s="34"/>
    </row>
    <row r="30" spans="1:14" ht="20.100000000000001" customHeight="1" x14ac:dyDescent="0.2">
      <c r="A30" s="34">
        <v>221</v>
      </c>
      <c r="B30" s="35">
        <v>221</v>
      </c>
      <c r="C30" s="41" t="s">
        <v>242</v>
      </c>
      <c r="D30" s="68" t="s">
        <v>631</v>
      </c>
      <c r="E30" s="41"/>
      <c r="F30" s="43"/>
      <c r="G30" s="41"/>
      <c r="H30" s="41" t="s">
        <v>252</v>
      </c>
      <c r="I30" s="38"/>
      <c r="J30" s="34">
        <v>31</v>
      </c>
      <c r="K30" s="34">
        <v>33</v>
      </c>
      <c r="L30" s="34">
        <f>VLOOKUP(J30,diemtinh!$B$5:$D$105,2,0)+VLOOKUP('Ca03'!K30,diemtinh!$B$5:$D$105,3,0)</f>
        <v>270</v>
      </c>
      <c r="M30" s="34"/>
      <c r="N30" s="34"/>
    </row>
    <row r="31" spans="1:14" ht="20.100000000000001" customHeight="1" x14ac:dyDescent="0.2">
      <c r="A31" s="34">
        <v>222</v>
      </c>
      <c r="B31" s="35">
        <v>222</v>
      </c>
      <c r="C31" s="55" t="s">
        <v>185</v>
      </c>
      <c r="D31" s="56" t="s">
        <v>186</v>
      </c>
      <c r="E31" s="56"/>
      <c r="F31" s="55"/>
      <c r="G31" s="41"/>
      <c r="H31" s="41" t="s">
        <v>203</v>
      </c>
      <c r="I31" s="38"/>
      <c r="J31" s="34">
        <v>35</v>
      </c>
      <c r="K31" s="34">
        <v>33</v>
      </c>
      <c r="L31" s="34">
        <f>VLOOKUP(J31,diemtinh!$B$5:$D$105,2,0)+VLOOKUP('Ca03'!K31,diemtinh!$B$5:$D$105,3,0)</f>
        <v>290</v>
      </c>
      <c r="M31" s="34"/>
      <c r="N31" s="34"/>
    </row>
    <row r="32" spans="1:14" ht="20.100000000000001" customHeight="1" x14ac:dyDescent="0.2">
      <c r="A32" s="34">
        <v>223</v>
      </c>
      <c r="B32" s="35">
        <v>223</v>
      </c>
      <c r="C32" s="41" t="s">
        <v>243</v>
      </c>
      <c r="D32" s="68" t="s">
        <v>630</v>
      </c>
      <c r="E32" s="41"/>
      <c r="F32" s="43"/>
      <c r="G32" s="41"/>
      <c r="H32" s="41" t="s">
        <v>252</v>
      </c>
      <c r="I32" s="38"/>
      <c r="J32" s="34">
        <v>45</v>
      </c>
      <c r="K32" s="34">
        <v>54</v>
      </c>
      <c r="L32" s="34">
        <f>VLOOKUP(J32,diemtinh!$B$5:$D$105,2,0)+VLOOKUP('Ca03'!K32,diemtinh!$B$5:$D$105,3,0)</f>
        <v>480</v>
      </c>
      <c r="M32" s="34"/>
      <c r="N32" s="34"/>
    </row>
    <row r="33" spans="1:14" ht="20.100000000000001" customHeight="1" x14ac:dyDescent="0.2">
      <c r="A33" s="34">
        <v>224</v>
      </c>
      <c r="B33" s="35">
        <v>224</v>
      </c>
      <c r="C33" s="58" t="s">
        <v>315</v>
      </c>
      <c r="D33" s="70" t="s">
        <v>316</v>
      </c>
      <c r="E33" s="41"/>
      <c r="F33" s="55"/>
      <c r="G33" s="41"/>
      <c r="H33" s="41" t="s">
        <v>337</v>
      </c>
      <c r="I33" s="38"/>
      <c r="J33" s="34">
        <v>52</v>
      </c>
      <c r="K33" s="34">
        <v>33</v>
      </c>
      <c r="L33" s="34">
        <f>VLOOKUP(J33,diemtinh!$B$5:$D$105,2,0)+VLOOKUP('Ca03'!K33,diemtinh!$B$5:$D$105,3,0)</f>
        <v>390</v>
      </c>
      <c r="M33" s="34"/>
      <c r="N33" s="34"/>
    </row>
    <row r="34" spans="1:14" ht="20.100000000000001" customHeight="1" x14ac:dyDescent="0.2">
      <c r="A34" s="34">
        <v>225</v>
      </c>
      <c r="B34" s="35">
        <v>225</v>
      </c>
      <c r="C34" s="36" t="s">
        <v>94</v>
      </c>
      <c r="D34" s="69" t="s">
        <v>95</v>
      </c>
      <c r="E34" s="39"/>
      <c r="F34" s="37"/>
      <c r="G34" s="38"/>
      <c r="H34" s="37" t="s">
        <v>23</v>
      </c>
      <c r="I34" s="38"/>
      <c r="J34" s="34">
        <v>23</v>
      </c>
      <c r="K34" s="34">
        <v>35</v>
      </c>
      <c r="L34" s="34">
        <f>VLOOKUP(J34,diemtinh!$B$5:$D$105,2,0)+VLOOKUP('Ca03'!K34,diemtinh!$B$5:$D$105,3,0)</f>
        <v>235</v>
      </c>
      <c r="M34" s="34"/>
      <c r="N34" s="34"/>
    </row>
    <row r="35" spans="1:14" ht="20.100000000000001" customHeight="1" x14ac:dyDescent="0.2">
      <c r="A35" s="34">
        <v>226</v>
      </c>
      <c r="B35" s="35">
        <v>226</v>
      </c>
      <c r="C35" s="41" t="s">
        <v>244</v>
      </c>
      <c r="D35" s="68" t="s">
        <v>632</v>
      </c>
      <c r="E35" s="41"/>
      <c r="F35" s="43"/>
      <c r="G35" s="41"/>
      <c r="H35" s="41" t="s">
        <v>252</v>
      </c>
      <c r="I35" s="38"/>
      <c r="J35" s="34">
        <v>21</v>
      </c>
      <c r="K35" s="34">
        <v>30</v>
      </c>
      <c r="L35" s="34">
        <f>VLOOKUP(J35,diemtinh!$B$5:$D$105,2,0)+VLOOKUP('Ca03'!K35,diemtinh!$B$5:$D$105,3,0)</f>
        <v>200</v>
      </c>
      <c r="M35" s="34"/>
      <c r="N35" s="34"/>
    </row>
    <row r="36" spans="1:14" ht="20.100000000000001" customHeight="1" x14ac:dyDescent="0.2">
      <c r="A36" s="34">
        <v>227</v>
      </c>
      <c r="B36" s="35">
        <v>227</v>
      </c>
      <c r="C36" s="58" t="s">
        <v>323</v>
      </c>
      <c r="D36" s="70" t="s">
        <v>324</v>
      </c>
      <c r="E36" s="41"/>
      <c r="F36" s="55"/>
      <c r="G36" s="41"/>
      <c r="H36" s="41" t="s">
        <v>337</v>
      </c>
      <c r="I36" s="38"/>
      <c r="J36" s="34">
        <v>21</v>
      </c>
      <c r="K36" s="34">
        <v>34</v>
      </c>
      <c r="L36" s="34">
        <f>VLOOKUP(J36,diemtinh!$B$5:$D$105,2,0)+VLOOKUP('Ca03'!K36,diemtinh!$B$5:$D$105,3,0)</f>
        <v>220</v>
      </c>
      <c r="M36" s="34"/>
      <c r="N36" s="34"/>
    </row>
    <row r="37" spans="1:14" ht="20.100000000000001" customHeight="1" x14ac:dyDescent="0.2">
      <c r="A37" s="34">
        <v>228</v>
      </c>
      <c r="B37" s="35">
        <v>228</v>
      </c>
      <c r="C37" s="34" t="s">
        <v>609</v>
      </c>
      <c r="D37" s="71" t="s">
        <v>610</v>
      </c>
      <c r="E37" s="41"/>
      <c r="F37" s="43"/>
      <c r="G37" s="41"/>
      <c r="H37" s="41" t="s">
        <v>620</v>
      </c>
      <c r="I37" s="38"/>
      <c r="J37" s="34">
        <v>36</v>
      </c>
      <c r="K37" s="34">
        <v>38</v>
      </c>
      <c r="L37" s="34">
        <f>VLOOKUP(J37,diemtinh!$B$5:$D$105,2,0)+VLOOKUP('Ca03'!K37,diemtinh!$B$5:$D$105,3,0)</f>
        <v>320</v>
      </c>
      <c r="M37" s="34"/>
      <c r="N37" s="34"/>
    </row>
    <row r="38" spans="1:14" ht="20.100000000000001" customHeight="1" x14ac:dyDescent="0.2">
      <c r="A38" s="34">
        <v>229</v>
      </c>
      <c r="B38" s="35">
        <v>229</v>
      </c>
      <c r="C38" s="55" t="s">
        <v>189</v>
      </c>
      <c r="D38" s="56" t="s">
        <v>190</v>
      </c>
      <c r="E38" s="56"/>
      <c r="F38" s="55"/>
      <c r="G38" s="41"/>
      <c r="H38" s="41" t="s">
        <v>203</v>
      </c>
      <c r="I38" s="38"/>
      <c r="J38" s="34">
        <v>39</v>
      </c>
      <c r="K38" s="34">
        <v>47</v>
      </c>
      <c r="L38" s="34">
        <f>VLOOKUP(J38,diemtinh!$B$5:$D$105,2,0)+VLOOKUP('Ca03'!K38,diemtinh!$B$5:$D$105,3,0)</f>
        <v>400</v>
      </c>
      <c r="M38" s="34"/>
      <c r="N38" s="34"/>
    </row>
    <row r="39" spans="1:14" ht="20.100000000000001" customHeight="1" x14ac:dyDescent="0.2">
      <c r="A39" s="34">
        <v>230</v>
      </c>
      <c r="B39" s="35">
        <v>230</v>
      </c>
      <c r="C39" s="41" t="s">
        <v>468</v>
      </c>
      <c r="D39" s="68" t="s">
        <v>469</v>
      </c>
      <c r="E39" s="41"/>
      <c r="F39" s="43"/>
      <c r="G39" s="41"/>
      <c r="H39" s="41" t="s">
        <v>485</v>
      </c>
      <c r="I39" s="38"/>
      <c r="J39" s="34">
        <v>25</v>
      </c>
      <c r="K39" s="34">
        <v>26</v>
      </c>
      <c r="L39" s="34">
        <f>VLOOKUP(J39,diemtinh!$B$5:$D$105,2,0)+VLOOKUP('Ca03'!K39,diemtinh!$B$5:$D$105,3,0)</f>
        <v>195</v>
      </c>
      <c r="M39" s="34"/>
      <c r="N39" s="34"/>
    </row>
    <row r="40" spans="1:14" ht="20.100000000000001" customHeight="1" x14ac:dyDescent="0.2">
      <c r="A40" s="34">
        <v>231</v>
      </c>
      <c r="B40" s="35">
        <v>231</v>
      </c>
      <c r="C40" s="58" t="s">
        <v>317</v>
      </c>
      <c r="D40" s="70" t="s">
        <v>318</v>
      </c>
      <c r="E40" s="41"/>
      <c r="F40" s="55"/>
      <c r="G40" s="41"/>
      <c r="H40" s="41" t="s">
        <v>337</v>
      </c>
      <c r="I40" s="38"/>
      <c r="J40" s="34">
        <v>48</v>
      </c>
      <c r="K40" s="34">
        <v>47</v>
      </c>
      <c r="L40" s="34">
        <f>VLOOKUP(J40,diemtinh!$B$5:$D$105,2,0)+VLOOKUP('Ca03'!K40,diemtinh!$B$5:$D$105,3,0)</f>
        <v>455</v>
      </c>
      <c r="M40" s="34"/>
      <c r="N40" s="34"/>
    </row>
    <row r="41" spans="1:14" ht="20.100000000000001" customHeight="1" x14ac:dyDescent="0.2">
      <c r="A41" s="34">
        <v>232</v>
      </c>
      <c r="B41" s="35">
        <v>232</v>
      </c>
      <c r="C41" s="36" t="s">
        <v>96</v>
      </c>
      <c r="D41" s="69" t="s">
        <v>97</v>
      </c>
      <c r="E41" s="39"/>
      <c r="F41" s="37"/>
      <c r="G41" s="38"/>
      <c r="H41" s="37" t="s">
        <v>23</v>
      </c>
      <c r="I41" s="38"/>
      <c r="J41" s="34">
        <v>37</v>
      </c>
      <c r="K41" s="34">
        <v>76</v>
      </c>
      <c r="L41" s="34">
        <f>VLOOKUP(J41,diemtinh!$B$5:$D$105,2,0)+VLOOKUP('Ca03'!K41,diemtinh!$B$5:$D$105,3,0)</f>
        <v>545</v>
      </c>
      <c r="M41" s="34"/>
      <c r="N41" s="34"/>
    </row>
    <row r="42" spans="1:14" ht="20.100000000000001" customHeight="1" x14ac:dyDescent="0.2">
      <c r="A42" s="34">
        <v>233</v>
      </c>
      <c r="B42" s="35">
        <v>233</v>
      </c>
      <c r="C42" s="58" t="s">
        <v>319</v>
      </c>
      <c r="D42" s="70" t="s">
        <v>320</v>
      </c>
      <c r="E42" s="41"/>
      <c r="F42" s="55"/>
      <c r="G42" s="41"/>
      <c r="H42" s="41" t="s">
        <v>337</v>
      </c>
      <c r="I42" s="38"/>
      <c r="J42" s="34">
        <v>41</v>
      </c>
      <c r="K42" s="34">
        <v>40</v>
      </c>
      <c r="L42" s="34">
        <f>VLOOKUP(J42,diemtinh!$B$5:$D$105,2,0)+VLOOKUP('Ca03'!K42,diemtinh!$B$5:$D$105,3,0)</f>
        <v>365</v>
      </c>
      <c r="M42" s="34"/>
      <c r="N42" s="34"/>
    </row>
    <row r="43" spans="1:14" ht="20.100000000000001" customHeight="1" x14ac:dyDescent="0.2">
      <c r="A43" s="34">
        <v>234</v>
      </c>
      <c r="B43" s="35">
        <v>234</v>
      </c>
      <c r="C43" s="34" t="s">
        <v>577</v>
      </c>
      <c r="D43" s="72" t="s">
        <v>619</v>
      </c>
      <c r="E43" s="41"/>
      <c r="F43" s="43"/>
      <c r="G43" s="41"/>
      <c r="H43" s="41" t="s">
        <v>620</v>
      </c>
      <c r="I43" s="38"/>
      <c r="J43" s="34">
        <v>35</v>
      </c>
      <c r="K43" s="34">
        <v>30</v>
      </c>
      <c r="L43" s="34">
        <f>VLOOKUP(J43,diemtinh!$B$5:$D$105,2,0)+VLOOKUP('Ca03'!K43,diemtinh!$B$5:$D$105,3,0)</f>
        <v>275</v>
      </c>
      <c r="M43" s="34"/>
      <c r="N43" s="34"/>
    </row>
    <row r="44" spans="1:14" ht="20.100000000000001" customHeight="1" x14ac:dyDescent="0.2">
      <c r="A44" s="34">
        <v>235</v>
      </c>
      <c r="B44" s="35">
        <v>235</v>
      </c>
      <c r="C44" s="41" t="s">
        <v>470</v>
      </c>
      <c r="D44" s="68" t="s">
        <v>471</v>
      </c>
      <c r="E44" s="41"/>
      <c r="F44" s="43"/>
      <c r="G44" s="41"/>
      <c r="H44" s="41" t="s">
        <v>485</v>
      </c>
      <c r="I44" s="38"/>
      <c r="J44" s="34">
        <v>30</v>
      </c>
      <c r="K44" s="34">
        <v>28</v>
      </c>
      <c r="L44" s="34">
        <f>VLOOKUP(J44,diemtinh!$B$5:$D$105,2,0)+VLOOKUP('Ca03'!K44,diemtinh!$B$5:$D$105,3,0)</f>
        <v>235</v>
      </c>
      <c r="M44" s="34"/>
      <c r="N44" s="34"/>
    </row>
    <row r="45" spans="1:14" ht="20.100000000000001" customHeight="1" x14ac:dyDescent="0.2">
      <c r="A45" s="34">
        <v>236</v>
      </c>
      <c r="B45" s="35">
        <v>236</v>
      </c>
      <c r="C45" s="41" t="s">
        <v>204</v>
      </c>
      <c r="D45" s="68" t="s">
        <v>633</v>
      </c>
      <c r="E45" s="41"/>
      <c r="F45" s="43"/>
      <c r="G45" s="41"/>
      <c r="H45" s="41" t="s">
        <v>252</v>
      </c>
      <c r="I45" s="38"/>
      <c r="J45" s="34">
        <v>34</v>
      </c>
      <c r="K45" s="34">
        <v>31</v>
      </c>
      <c r="L45" s="34">
        <f>VLOOKUP(J45,diemtinh!$B$5:$D$105,2,0)+VLOOKUP('Ca03'!K45,diemtinh!$B$5:$D$105,3,0)</f>
        <v>275</v>
      </c>
      <c r="M45" s="34"/>
      <c r="N45" s="34"/>
    </row>
    <row r="46" spans="1:14" ht="20.100000000000001" customHeight="1" x14ac:dyDescent="0.2">
      <c r="A46" s="34">
        <v>237</v>
      </c>
      <c r="B46" s="35">
        <v>237</v>
      </c>
      <c r="C46" s="55" t="s">
        <v>191</v>
      </c>
      <c r="D46" s="56" t="s">
        <v>192</v>
      </c>
      <c r="E46" s="56"/>
      <c r="F46" s="55"/>
      <c r="G46" s="41"/>
      <c r="H46" s="41" t="s">
        <v>203</v>
      </c>
      <c r="I46" s="38"/>
      <c r="J46" s="34">
        <v>45</v>
      </c>
      <c r="K46" s="34">
        <v>35</v>
      </c>
      <c r="L46" s="34">
        <f>VLOOKUP(J46,diemtinh!$B$5:$D$105,2,0)+VLOOKUP('Ca03'!K46,diemtinh!$B$5:$D$105,3,0)</f>
        <v>365</v>
      </c>
      <c r="M46" s="34"/>
      <c r="N46" s="34"/>
    </row>
    <row r="47" spans="1:14" ht="20.100000000000001" customHeight="1" x14ac:dyDescent="0.2">
      <c r="A47" s="34">
        <v>238</v>
      </c>
      <c r="B47" s="35">
        <v>238</v>
      </c>
      <c r="C47" s="41" t="s">
        <v>245</v>
      </c>
      <c r="D47" s="68" t="s">
        <v>634</v>
      </c>
      <c r="E47" s="41"/>
      <c r="F47" s="43"/>
      <c r="G47" s="41"/>
      <c r="H47" s="41" t="s">
        <v>252</v>
      </c>
      <c r="I47" s="38"/>
      <c r="J47" s="34">
        <v>39</v>
      </c>
      <c r="K47" s="34">
        <v>32</v>
      </c>
      <c r="L47" s="34">
        <f>VLOOKUP(J47,diemtinh!$B$5:$D$105,2,0)+VLOOKUP('Ca03'!K47,diemtinh!$B$5:$D$105,3,0)</f>
        <v>310</v>
      </c>
      <c r="M47" s="34"/>
      <c r="N47" s="34"/>
    </row>
    <row r="48" spans="1:14" ht="20.100000000000001" customHeight="1" x14ac:dyDescent="0.2">
      <c r="A48" s="34">
        <v>239</v>
      </c>
      <c r="B48" s="35">
        <v>239</v>
      </c>
      <c r="C48" s="58" t="s">
        <v>321</v>
      </c>
      <c r="D48" s="70" t="s">
        <v>322</v>
      </c>
      <c r="E48" s="41"/>
      <c r="F48" s="55"/>
      <c r="G48" s="41"/>
      <c r="H48" s="41" t="s">
        <v>337</v>
      </c>
      <c r="I48" s="38"/>
      <c r="J48" s="34">
        <v>40</v>
      </c>
      <c r="K48" s="34">
        <v>42</v>
      </c>
      <c r="L48" s="34">
        <f>VLOOKUP(J48,diemtinh!$B$5:$D$105,2,0)+VLOOKUP('Ca03'!K48,diemtinh!$B$5:$D$105,3,0)</f>
        <v>370</v>
      </c>
      <c r="M48" s="34"/>
      <c r="N48" s="34"/>
    </row>
    <row r="49" spans="1:14" ht="20.100000000000001" customHeight="1" x14ac:dyDescent="0.2">
      <c r="A49" s="34">
        <v>240</v>
      </c>
      <c r="B49" s="35">
        <v>240</v>
      </c>
      <c r="C49" s="41" t="s">
        <v>550</v>
      </c>
      <c r="D49" s="68" t="s">
        <v>551</v>
      </c>
      <c r="E49" s="41"/>
      <c r="F49" s="43"/>
      <c r="G49" s="41"/>
      <c r="H49" s="41" t="s">
        <v>558</v>
      </c>
      <c r="I49" s="38"/>
      <c r="J49" s="34">
        <v>36</v>
      </c>
      <c r="K49" s="34">
        <v>26</v>
      </c>
      <c r="L49" s="34">
        <f>VLOOKUP(J49,diemtinh!$B$5:$D$105,2,0)+VLOOKUP('Ca03'!K49,diemtinh!$B$5:$D$105,3,0)</f>
        <v>255</v>
      </c>
      <c r="M49" s="34"/>
      <c r="N49" s="34"/>
    </row>
    <row r="50" spans="1:14" ht="20.100000000000001" customHeight="1" x14ac:dyDescent="0.2">
      <c r="A50" s="34">
        <v>241</v>
      </c>
      <c r="B50" s="35">
        <v>241</v>
      </c>
      <c r="C50" s="41" t="s">
        <v>548</v>
      </c>
      <c r="D50" s="68" t="s">
        <v>549</v>
      </c>
      <c r="E50" s="41"/>
      <c r="F50" s="43"/>
      <c r="G50" s="41"/>
      <c r="H50" s="41" t="s">
        <v>558</v>
      </c>
      <c r="I50" s="38"/>
      <c r="J50" s="34">
        <v>59</v>
      </c>
      <c r="K50" s="34">
        <v>57</v>
      </c>
      <c r="L50" s="34">
        <f>VLOOKUP(J50,diemtinh!$B$5:$D$105,2,0)+VLOOKUP('Ca03'!K50,diemtinh!$B$5:$D$105,3,0)</f>
        <v>580</v>
      </c>
      <c r="M50" s="34"/>
      <c r="N50" s="34"/>
    </row>
    <row r="51" spans="1:14" ht="20.100000000000001" customHeight="1" x14ac:dyDescent="0.2">
      <c r="A51" s="34">
        <v>242</v>
      </c>
      <c r="B51" s="35">
        <v>242</v>
      </c>
      <c r="C51" s="41" t="s">
        <v>472</v>
      </c>
      <c r="D51" s="68" t="s">
        <v>473</v>
      </c>
      <c r="E51" s="41"/>
      <c r="F51" s="43"/>
      <c r="G51" s="41"/>
      <c r="H51" s="41" t="s">
        <v>485</v>
      </c>
      <c r="I51" s="38"/>
      <c r="J51" s="34">
        <v>35</v>
      </c>
      <c r="K51" s="34">
        <v>29</v>
      </c>
      <c r="L51" s="34">
        <f>VLOOKUP(J51,diemtinh!$B$5:$D$105,2,0)+VLOOKUP('Ca03'!K51,diemtinh!$B$5:$D$105,3,0)</f>
        <v>270</v>
      </c>
      <c r="M51" s="34"/>
      <c r="N51" s="34"/>
    </row>
    <row r="52" spans="1:14" ht="20.100000000000001" customHeight="1" x14ac:dyDescent="0.2">
      <c r="A52" s="34">
        <v>243</v>
      </c>
      <c r="B52" s="35">
        <v>243</v>
      </c>
      <c r="C52" s="41" t="s">
        <v>220</v>
      </c>
      <c r="D52" s="68" t="s">
        <v>635</v>
      </c>
      <c r="E52" s="41"/>
      <c r="F52" s="43"/>
      <c r="G52" s="41"/>
      <c r="H52" s="41" t="s">
        <v>252</v>
      </c>
      <c r="I52" s="38"/>
      <c r="J52" s="34">
        <v>32</v>
      </c>
      <c r="K52" s="34">
        <v>50</v>
      </c>
      <c r="L52" s="34">
        <f>VLOOKUP(J52,diemtinh!$B$5:$D$105,2,0)+VLOOKUP('Ca03'!K52,diemtinh!$B$5:$D$105,3,0)</f>
        <v>375</v>
      </c>
      <c r="M52" s="34"/>
      <c r="N52" s="34"/>
    </row>
    <row r="53" spans="1:14" ht="20.100000000000001" customHeight="1" x14ac:dyDescent="0.2">
      <c r="A53" s="34">
        <v>244</v>
      </c>
      <c r="B53" s="35">
        <v>244</v>
      </c>
      <c r="C53" s="55" t="s">
        <v>193</v>
      </c>
      <c r="D53" s="56" t="s">
        <v>194</v>
      </c>
      <c r="E53" s="56"/>
      <c r="F53" s="55"/>
      <c r="G53" s="41"/>
      <c r="H53" s="41" t="s">
        <v>203</v>
      </c>
      <c r="I53" s="38"/>
      <c r="J53" s="34">
        <v>44</v>
      </c>
      <c r="K53" s="34">
        <v>39</v>
      </c>
      <c r="L53" s="34">
        <f>VLOOKUP(J53,diemtinh!$B$5:$D$105,2,0)+VLOOKUP('Ca03'!K53,diemtinh!$B$5:$D$105,3,0)</f>
        <v>380</v>
      </c>
      <c r="M53" s="34"/>
      <c r="N53" s="34"/>
    </row>
    <row r="54" spans="1:14" ht="20.100000000000001" customHeight="1" x14ac:dyDescent="0.2">
      <c r="A54" s="34">
        <v>245</v>
      </c>
      <c r="B54" s="35">
        <v>245</v>
      </c>
      <c r="C54" s="41" t="s">
        <v>466</v>
      </c>
      <c r="D54" s="68" t="s">
        <v>467</v>
      </c>
      <c r="E54" s="41"/>
      <c r="F54" s="43"/>
      <c r="G54" s="41"/>
      <c r="H54" s="41" t="s">
        <v>485</v>
      </c>
      <c r="I54" s="38"/>
      <c r="J54" s="34">
        <v>76</v>
      </c>
      <c r="K54" s="34">
        <v>61</v>
      </c>
      <c r="L54" s="34">
        <f>VLOOKUP(J54,diemtinh!$B$5:$D$105,2,0)+VLOOKUP('Ca03'!K54,diemtinh!$B$5:$D$105,3,0)</f>
        <v>695</v>
      </c>
      <c r="M54" s="34"/>
      <c r="N54" s="34"/>
    </row>
    <row r="55" spans="1:14" ht="20.100000000000001" customHeight="1" x14ac:dyDescent="0.2">
      <c r="A55" s="34">
        <v>246</v>
      </c>
      <c r="B55" s="35">
        <v>246</v>
      </c>
      <c r="C55" s="34" t="s">
        <v>607</v>
      </c>
      <c r="D55" s="71" t="s">
        <v>608</v>
      </c>
      <c r="E55" s="41"/>
      <c r="F55" s="43"/>
      <c r="G55" s="41"/>
      <c r="H55" s="41" t="s">
        <v>620</v>
      </c>
      <c r="I55" s="38"/>
      <c r="J55" s="34">
        <v>74</v>
      </c>
      <c r="K55" s="34">
        <v>86</v>
      </c>
      <c r="L55" s="34">
        <f>VLOOKUP(J55,diemtinh!$B$5:$D$105,2,0)+VLOOKUP('Ca03'!K55,diemtinh!$B$5:$D$105,3,0)</f>
        <v>805</v>
      </c>
      <c r="M55" s="34"/>
      <c r="N55" s="34"/>
    </row>
    <row r="56" spans="1:14" ht="20.100000000000001" customHeight="1" x14ac:dyDescent="0.2">
      <c r="A56" s="34">
        <v>247</v>
      </c>
      <c r="B56" s="35">
        <v>247</v>
      </c>
      <c r="C56" s="41" t="s">
        <v>246</v>
      </c>
      <c r="D56" s="68" t="s">
        <v>636</v>
      </c>
      <c r="E56" s="41"/>
      <c r="F56" s="43"/>
      <c r="G56" s="41"/>
      <c r="H56" s="41" t="s">
        <v>252</v>
      </c>
      <c r="I56" s="38"/>
      <c r="J56" s="34">
        <v>40</v>
      </c>
      <c r="K56" s="34">
        <v>43</v>
      </c>
      <c r="L56" s="34">
        <f>VLOOKUP(J56,diemtinh!$B$5:$D$105,2,0)+VLOOKUP('Ca03'!K56,diemtinh!$B$5:$D$105,3,0)</f>
        <v>380</v>
      </c>
      <c r="M56" s="34"/>
      <c r="N56" s="34"/>
    </row>
    <row r="57" spans="1:14" ht="20.100000000000001" customHeight="1" x14ac:dyDescent="0.2">
      <c r="A57" s="34">
        <v>248</v>
      </c>
      <c r="B57" s="35">
        <v>248</v>
      </c>
      <c r="C57" s="55" t="s">
        <v>195</v>
      </c>
      <c r="D57" s="56" t="s">
        <v>196</v>
      </c>
      <c r="E57" s="56"/>
      <c r="F57" s="55"/>
      <c r="G57" s="41"/>
      <c r="H57" s="41" t="s">
        <v>203</v>
      </c>
      <c r="I57" s="38"/>
      <c r="J57" s="34">
        <v>22</v>
      </c>
      <c r="K57" s="34">
        <v>33</v>
      </c>
      <c r="L57" s="34">
        <f>VLOOKUP(J57,diemtinh!$B$5:$D$105,2,0)+VLOOKUP('Ca03'!K57,diemtinh!$B$5:$D$105,3,0)</f>
        <v>220</v>
      </c>
      <c r="M57" s="34"/>
      <c r="N57" s="34"/>
    </row>
    <row r="58" spans="1:14" ht="20.100000000000001" customHeight="1" x14ac:dyDescent="0.2">
      <c r="A58" s="34">
        <v>249</v>
      </c>
      <c r="B58" s="35">
        <v>249</v>
      </c>
      <c r="C58" s="41" t="s">
        <v>474</v>
      </c>
      <c r="D58" s="68" t="s">
        <v>475</v>
      </c>
      <c r="E58" s="41"/>
      <c r="F58" s="43"/>
      <c r="G58" s="41"/>
      <c r="H58" s="41" t="s">
        <v>485</v>
      </c>
      <c r="I58" s="38"/>
      <c r="J58" s="34">
        <v>38</v>
      </c>
      <c r="K58" s="34">
        <v>30</v>
      </c>
      <c r="L58" s="34">
        <f>VLOOKUP(J58,diemtinh!$B$5:$D$105,2,0)+VLOOKUP('Ca03'!K58,diemtinh!$B$5:$D$105,3,0)</f>
        <v>290</v>
      </c>
      <c r="M58" s="34"/>
      <c r="N58" s="34"/>
    </row>
    <row r="59" spans="1:14" ht="20.100000000000001" customHeight="1" x14ac:dyDescent="0.2">
      <c r="A59" s="34">
        <v>250</v>
      </c>
      <c r="B59" s="35">
        <v>250</v>
      </c>
      <c r="C59" s="36" t="s">
        <v>98</v>
      </c>
      <c r="D59" s="69" t="s">
        <v>99</v>
      </c>
      <c r="E59" s="39"/>
      <c r="F59" s="37"/>
      <c r="G59" s="38"/>
      <c r="H59" s="37" t="s">
        <v>23</v>
      </c>
      <c r="I59" s="38"/>
      <c r="J59" s="34">
        <v>43</v>
      </c>
      <c r="K59" s="34">
        <v>29</v>
      </c>
      <c r="L59" s="34">
        <f>VLOOKUP(J59,diemtinh!$B$5:$D$105,2,0)+VLOOKUP('Ca03'!K59,diemtinh!$B$5:$D$105,3,0)</f>
        <v>315</v>
      </c>
      <c r="M59" s="34"/>
      <c r="N59" s="34"/>
    </row>
    <row r="60" spans="1:14" ht="20.100000000000001" customHeight="1" x14ac:dyDescent="0.2">
      <c r="A60" s="34">
        <v>251</v>
      </c>
      <c r="B60" s="35">
        <v>251</v>
      </c>
      <c r="C60" s="36" t="s">
        <v>100</v>
      </c>
      <c r="D60" s="69" t="s">
        <v>101</v>
      </c>
      <c r="E60" s="39"/>
      <c r="F60" s="37"/>
      <c r="G60" s="38"/>
      <c r="H60" s="37" t="s">
        <v>23</v>
      </c>
      <c r="I60" s="38"/>
      <c r="J60" s="34">
        <v>33</v>
      </c>
      <c r="K60" s="34">
        <v>35</v>
      </c>
      <c r="L60" s="34">
        <f>VLOOKUP(J60,diemtinh!$B$5:$D$105,2,0)+VLOOKUP('Ca03'!K60,diemtinh!$B$5:$D$105,3,0)</f>
        <v>290</v>
      </c>
      <c r="M60" s="34"/>
      <c r="N60" s="34"/>
    </row>
    <row r="61" spans="1:14" ht="20.100000000000001" customHeight="1" x14ac:dyDescent="0.2">
      <c r="A61" s="34">
        <v>252</v>
      </c>
      <c r="B61" s="35">
        <v>252</v>
      </c>
      <c r="C61" s="41" t="s">
        <v>247</v>
      </c>
      <c r="D61" s="68" t="s">
        <v>637</v>
      </c>
      <c r="E61" s="41"/>
      <c r="F61" s="43"/>
      <c r="G61" s="41"/>
      <c r="H61" s="41" t="s">
        <v>252</v>
      </c>
      <c r="I61" s="38"/>
      <c r="J61" s="34">
        <v>35</v>
      </c>
      <c r="K61" s="34">
        <v>47</v>
      </c>
      <c r="L61" s="34">
        <f>VLOOKUP(J61,diemtinh!$B$5:$D$105,2,0)+VLOOKUP('Ca03'!K61,diemtinh!$B$5:$D$105,3,0)</f>
        <v>375</v>
      </c>
      <c r="M61" s="34"/>
      <c r="N61" s="34"/>
    </row>
    <row r="62" spans="1:14" ht="20.100000000000001" customHeight="1" x14ac:dyDescent="0.2">
      <c r="A62" s="34">
        <v>253</v>
      </c>
      <c r="B62" s="35">
        <v>253</v>
      </c>
      <c r="C62" s="58" t="s">
        <v>325</v>
      </c>
      <c r="D62" s="70" t="s">
        <v>326</v>
      </c>
      <c r="E62" s="41"/>
      <c r="F62" s="55"/>
      <c r="G62" s="41"/>
      <c r="H62" s="41" t="s">
        <v>337</v>
      </c>
      <c r="I62" s="38"/>
      <c r="J62" s="34">
        <v>48</v>
      </c>
      <c r="K62" s="34">
        <v>43</v>
      </c>
      <c r="L62" s="34">
        <f>VLOOKUP(J62,diemtinh!$B$5:$D$105,2,0)+VLOOKUP('Ca03'!K62,diemtinh!$B$5:$D$105,3,0)</f>
        <v>430</v>
      </c>
      <c r="M62" s="34"/>
      <c r="N62" s="34"/>
    </row>
    <row r="63" spans="1:14" ht="20.100000000000001" customHeight="1" x14ac:dyDescent="0.2">
      <c r="A63" s="34">
        <v>254</v>
      </c>
      <c r="B63" s="35">
        <v>254</v>
      </c>
      <c r="C63" s="41" t="s">
        <v>476</v>
      </c>
      <c r="D63" s="68" t="s">
        <v>477</v>
      </c>
      <c r="E63" s="41"/>
      <c r="F63" s="43"/>
      <c r="G63" s="41"/>
      <c r="H63" s="41" t="s">
        <v>485</v>
      </c>
      <c r="I63" s="38"/>
      <c r="J63" s="34">
        <v>58</v>
      </c>
      <c r="K63" s="34">
        <v>57</v>
      </c>
      <c r="L63" s="34">
        <f>VLOOKUP(J63,diemtinh!$B$5:$D$105,2,0)+VLOOKUP('Ca03'!K63,diemtinh!$B$5:$D$105,3,0)</f>
        <v>575</v>
      </c>
      <c r="M63" s="34"/>
      <c r="N63" s="34"/>
    </row>
    <row r="64" spans="1:14" ht="20.100000000000001" customHeight="1" x14ac:dyDescent="0.2">
      <c r="A64" s="34">
        <v>255</v>
      </c>
      <c r="B64" s="35">
        <v>255</v>
      </c>
      <c r="C64" s="36" t="s">
        <v>102</v>
      </c>
      <c r="D64" s="69" t="s">
        <v>103</v>
      </c>
      <c r="E64" s="39"/>
      <c r="F64" s="37"/>
      <c r="G64" s="38"/>
      <c r="H64" s="37" t="s">
        <v>23</v>
      </c>
      <c r="I64" s="38"/>
      <c r="J64" s="34">
        <v>35</v>
      </c>
      <c r="K64" s="34">
        <v>19</v>
      </c>
      <c r="L64" s="34">
        <f>VLOOKUP(J64,diemtinh!$B$5:$D$105,2,0)+VLOOKUP('Ca03'!K64,diemtinh!$B$5:$D$105,3,0)</f>
        <v>210</v>
      </c>
      <c r="M64" s="34"/>
      <c r="N64" s="34"/>
    </row>
    <row r="65" spans="1:14" ht="20.100000000000001" customHeight="1" x14ac:dyDescent="0.2">
      <c r="A65" s="34">
        <v>256</v>
      </c>
      <c r="B65" s="35">
        <v>256</v>
      </c>
      <c r="C65" s="58" t="s">
        <v>327</v>
      </c>
      <c r="D65" s="70" t="s">
        <v>328</v>
      </c>
      <c r="E65" s="41"/>
      <c r="F65" s="55"/>
      <c r="G65" s="41"/>
      <c r="H65" s="41" t="s">
        <v>337</v>
      </c>
      <c r="I65" s="38"/>
      <c r="J65" s="34">
        <v>43</v>
      </c>
      <c r="K65" s="34">
        <v>62</v>
      </c>
      <c r="L65" s="34">
        <f>VLOOKUP(J65,diemtinh!$B$5:$D$105,2,0)+VLOOKUP('Ca03'!K65,diemtinh!$B$5:$D$105,3,0)</f>
        <v>505</v>
      </c>
      <c r="M65" s="34"/>
      <c r="N65" s="34"/>
    </row>
    <row r="66" spans="1:14" ht="20.100000000000001" customHeight="1" x14ac:dyDescent="0.2">
      <c r="A66" s="34">
        <v>257</v>
      </c>
      <c r="B66" s="35">
        <v>257</v>
      </c>
      <c r="C66" s="34" t="s">
        <v>374</v>
      </c>
      <c r="D66" s="67" t="s">
        <v>638</v>
      </c>
      <c r="E66" s="41"/>
      <c r="F66" s="43"/>
      <c r="G66" s="41"/>
      <c r="H66" s="41" t="s">
        <v>484</v>
      </c>
      <c r="I66" s="38"/>
      <c r="J66" s="34">
        <v>32</v>
      </c>
      <c r="K66" s="34">
        <v>38</v>
      </c>
      <c r="L66" s="34">
        <f>VLOOKUP(J66,diemtinh!$B$5:$D$105,2,0)+VLOOKUP('Ca03'!K66,diemtinh!$B$5:$D$105,3,0)</f>
        <v>300</v>
      </c>
      <c r="M66" s="34"/>
      <c r="N66" s="34"/>
    </row>
    <row r="67" spans="1:14" ht="24" customHeight="1" x14ac:dyDescent="0.2">
      <c r="A67" s="34">
        <v>258</v>
      </c>
      <c r="B67" s="35">
        <v>258</v>
      </c>
      <c r="C67" s="55" t="s">
        <v>197</v>
      </c>
      <c r="D67" s="56" t="s">
        <v>198</v>
      </c>
      <c r="E67" s="56"/>
      <c r="F67" s="55"/>
      <c r="G67" s="41"/>
      <c r="H67" s="41" t="s">
        <v>203</v>
      </c>
      <c r="I67" s="38"/>
      <c r="J67" s="34">
        <v>40</v>
      </c>
      <c r="K67" s="34">
        <v>35</v>
      </c>
      <c r="L67" s="34">
        <f>VLOOKUP(J67,diemtinh!$B$5:$D$105,2,0)+VLOOKUP('Ca03'!K67,diemtinh!$B$5:$D$105,3,0)</f>
        <v>330</v>
      </c>
      <c r="M67" s="34"/>
      <c r="N67" s="34"/>
    </row>
    <row r="68" spans="1:14" ht="20.100000000000001" customHeight="1" x14ac:dyDescent="0.2">
      <c r="A68" s="34">
        <v>259</v>
      </c>
      <c r="B68" s="35">
        <v>259</v>
      </c>
      <c r="C68" s="41" t="s">
        <v>226</v>
      </c>
      <c r="D68" s="68" t="s">
        <v>639</v>
      </c>
      <c r="E68" s="41"/>
      <c r="F68" s="43"/>
      <c r="G68" s="41"/>
      <c r="H68" s="41" t="s">
        <v>252</v>
      </c>
      <c r="I68" s="38"/>
      <c r="J68" s="34">
        <v>38</v>
      </c>
      <c r="K68" s="34">
        <v>26</v>
      </c>
      <c r="L68" s="34">
        <f>VLOOKUP(J68,diemtinh!$B$5:$D$105,2,0)+VLOOKUP('Ca03'!K68,diemtinh!$B$5:$D$105,3,0)</f>
        <v>265</v>
      </c>
      <c r="M68" s="34"/>
      <c r="N68" s="34"/>
    </row>
    <row r="69" spans="1:14" ht="20.100000000000001" customHeight="1" x14ac:dyDescent="0.2">
      <c r="A69" s="34">
        <v>260</v>
      </c>
      <c r="B69" s="35">
        <v>260</v>
      </c>
      <c r="C69" s="41" t="s">
        <v>248</v>
      </c>
      <c r="D69" s="68" t="s">
        <v>640</v>
      </c>
      <c r="E69" s="41"/>
      <c r="F69" s="43"/>
      <c r="G69" s="41"/>
      <c r="H69" s="41" t="s">
        <v>252</v>
      </c>
      <c r="I69" s="38"/>
      <c r="J69" s="34">
        <v>65</v>
      </c>
      <c r="K69" s="34">
        <v>60</v>
      </c>
      <c r="L69" s="34">
        <f>VLOOKUP(J69,diemtinh!$B$5:$D$105,2,0)+VLOOKUP('Ca03'!K69,diemtinh!$B$5:$D$105,3,0)</f>
        <v>625</v>
      </c>
      <c r="M69" s="34"/>
      <c r="N69" s="34"/>
    </row>
    <row r="70" spans="1:14" ht="20.100000000000001" customHeight="1" x14ac:dyDescent="0.2">
      <c r="A70" s="34">
        <v>261</v>
      </c>
      <c r="B70" s="35">
        <v>261</v>
      </c>
      <c r="C70" s="36" t="s">
        <v>104</v>
      </c>
      <c r="D70" s="69" t="s">
        <v>105</v>
      </c>
      <c r="E70" s="39"/>
      <c r="F70" s="37"/>
      <c r="G70" s="38"/>
      <c r="H70" s="37" t="s">
        <v>23</v>
      </c>
      <c r="I70" s="38"/>
      <c r="J70" s="34">
        <v>66</v>
      </c>
      <c r="K70" s="34">
        <v>71</v>
      </c>
      <c r="L70" s="34">
        <f>VLOOKUP(J70,diemtinh!$B$5:$D$105,2,0)+VLOOKUP('Ca03'!K70,diemtinh!$B$5:$D$105,3,0)</f>
        <v>690</v>
      </c>
      <c r="M70" s="34"/>
      <c r="N70" s="34"/>
    </row>
    <row r="71" spans="1:14" ht="20.100000000000001" customHeight="1" x14ac:dyDescent="0.2">
      <c r="A71" s="34">
        <v>262</v>
      </c>
      <c r="B71" s="35">
        <v>262</v>
      </c>
      <c r="C71" s="41" t="s">
        <v>478</v>
      </c>
      <c r="D71" s="68" t="s">
        <v>479</v>
      </c>
      <c r="E71" s="41"/>
      <c r="F71" s="43"/>
      <c r="G71" s="41"/>
      <c r="H71" s="41" t="s">
        <v>485</v>
      </c>
      <c r="I71" s="38"/>
      <c r="J71" s="34"/>
      <c r="K71" s="34"/>
      <c r="L71" s="34">
        <f>VLOOKUP(J71,diemtinh!$B$5:$D$105,2,0)+VLOOKUP('Ca03'!K71,diemtinh!$B$5:$D$105,3,0)</f>
        <v>10</v>
      </c>
      <c r="M71" s="34"/>
      <c r="N71" s="34"/>
    </row>
    <row r="72" spans="1:14" ht="20.100000000000001" customHeight="1" x14ac:dyDescent="0.2">
      <c r="A72" s="34">
        <v>263</v>
      </c>
      <c r="B72" s="35">
        <v>263</v>
      </c>
      <c r="C72" s="36" t="s">
        <v>106</v>
      </c>
      <c r="D72" s="69" t="s">
        <v>107</v>
      </c>
      <c r="E72" s="39"/>
      <c r="F72" s="37"/>
      <c r="G72" s="38"/>
      <c r="H72" s="37" t="s">
        <v>23</v>
      </c>
      <c r="I72" s="38"/>
      <c r="J72" s="34">
        <v>26</v>
      </c>
      <c r="K72" s="34">
        <v>33</v>
      </c>
      <c r="L72" s="34">
        <f>VLOOKUP(J72,diemtinh!$B$5:$D$105,2,0)+VLOOKUP('Ca03'!K72,diemtinh!$B$5:$D$105,3,0)</f>
        <v>240</v>
      </c>
      <c r="M72" s="34"/>
      <c r="N72" s="34"/>
    </row>
    <row r="73" spans="1:14" ht="20.100000000000001" customHeight="1" x14ac:dyDescent="0.2">
      <c r="A73" s="34">
        <v>264</v>
      </c>
      <c r="B73" s="35">
        <v>264</v>
      </c>
      <c r="C73" s="36" t="s">
        <v>108</v>
      </c>
      <c r="D73" s="69" t="s">
        <v>109</v>
      </c>
      <c r="E73" s="39"/>
      <c r="F73" s="37"/>
      <c r="G73" s="38"/>
      <c r="H73" s="37" t="s">
        <v>23</v>
      </c>
      <c r="I73" s="38"/>
      <c r="J73" s="34">
        <v>31</v>
      </c>
      <c r="K73" s="34">
        <v>26</v>
      </c>
      <c r="L73" s="34">
        <f>VLOOKUP(J73,diemtinh!$B$5:$D$105,2,0)+VLOOKUP('Ca03'!K73,diemtinh!$B$5:$D$105,3,0)</f>
        <v>230</v>
      </c>
      <c r="M73" s="34"/>
      <c r="N73" s="34"/>
    </row>
    <row r="74" spans="1:14" ht="20.100000000000001" customHeight="1" x14ac:dyDescent="0.2">
      <c r="A74" s="34">
        <v>265</v>
      </c>
      <c r="B74" s="35">
        <v>265</v>
      </c>
      <c r="C74" s="62"/>
      <c r="D74" s="73" t="s">
        <v>256</v>
      </c>
      <c r="E74" s="41"/>
      <c r="F74" s="43"/>
      <c r="G74" s="41"/>
      <c r="H74" s="41" t="s">
        <v>252</v>
      </c>
      <c r="I74" s="38"/>
      <c r="J74" s="34">
        <v>35</v>
      </c>
      <c r="K74" s="34">
        <v>36</v>
      </c>
      <c r="L74" s="34">
        <f>VLOOKUP(J74,diemtinh!$B$5:$D$105,2,0)+VLOOKUP('Ca03'!K74,diemtinh!$B$5:$D$105,3,0)</f>
        <v>305</v>
      </c>
      <c r="M74" s="34"/>
      <c r="N74" s="34"/>
    </row>
    <row r="75" spans="1:14" ht="20.100000000000001" customHeight="1" x14ac:dyDescent="0.2">
      <c r="A75" s="34">
        <v>266</v>
      </c>
      <c r="B75" s="35">
        <v>266</v>
      </c>
      <c r="C75" s="41" t="s">
        <v>554</v>
      </c>
      <c r="D75" s="68" t="s">
        <v>555</v>
      </c>
      <c r="E75" s="41"/>
      <c r="F75" s="43"/>
      <c r="G75" s="41"/>
      <c r="H75" s="41" t="s">
        <v>558</v>
      </c>
      <c r="I75" s="38"/>
      <c r="J75" s="34">
        <v>52</v>
      </c>
      <c r="K75" s="34">
        <v>59</v>
      </c>
      <c r="L75" s="34">
        <f>VLOOKUP(J75,diemtinh!$B$5:$D$105,2,0)+VLOOKUP('Ca03'!K75,diemtinh!$B$5:$D$105,3,0)</f>
        <v>545</v>
      </c>
      <c r="M75" s="34"/>
      <c r="N75" s="34"/>
    </row>
    <row r="76" spans="1:14" ht="20.100000000000001" customHeight="1" x14ac:dyDescent="0.2">
      <c r="A76" s="34">
        <v>267</v>
      </c>
      <c r="B76" s="35">
        <v>267</v>
      </c>
      <c r="C76" s="34" t="s">
        <v>378</v>
      </c>
      <c r="D76" s="67" t="s">
        <v>641</v>
      </c>
      <c r="E76" s="41"/>
      <c r="F76" s="43"/>
      <c r="G76" s="41"/>
      <c r="H76" s="41" t="s">
        <v>484</v>
      </c>
      <c r="I76" s="38"/>
      <c r="J76" s="34">
        <v>72</v>
      </c>
      <c r="K76" s="34">
        <v>58</v>
      </c>
      <c r="L76" s="34">
        <f>VLOOKUP(J76,diemtinh!$B$5:$D$105,2,0)+VLOOKUP('Ca03'!K76,diemtinh!$B$5:$D$105,3,0)</f>
        <v>655</v>
      </c>
      <c r="M76" s="34"/>
      <c r="N76" s="34"/>
    </row>
    <row r="77" spans="1:14" ht="20.100000000000001" customHeight="1" x14ac:dyDescent="0.2">
      <c r="A77" s="34">
        <v>268</v>
      </c>
      <c r="B77" s="35">
        <v>268</v>
      </c>
      <c r="C77" s="34" t="s">
        <v>376</v>
      </c>
      <c r="D77" s="67" t="s">
        <v>642</v>
      </c>
      <c r="E77" s="41"/>
      <c r="F77" s="43"/>
      <c r="G77" s="41"/>
      <c r="H77" s="41" t="s">
        <v>484</v>
      </c>
      <c r="I77" s="38"/>
      <c r="J77" s="34">
        <v>68</v>
      </c>
      <c r="K77" s="34">
        <v>29</v>
      </c>
      <c r="L77" s="34">
        <f>VLOOKUP(J77,diemtinh!$B$5:$D$105,2,0)+VLOOKUP('Ca03'!K77,diemtinh!$B$5:$D$105,3,0)</f>
        <v>460</v>
      </c>
      <c r="M77" s="34"/>
      <c r="N77" s="34"/>
    </row>
    <row r="78" spans="1:14" ht="20.100000000000001" customHeight="1" x14ac:dyDescent="0.2">
      <c r="A78" s="34">
        <v>269</v>
      </c>
      <c r="B78" s="35">
        <v>269</v>
      </c>
      <c r="C78" s="41" t="s">
        <v>552</v>
      </c>
      <c r="D78" s="68" t="s">
        <v>553</v>
      </c>
      <c r="E78" s="41"/>
      <c r="F78" s="43"/>
      <c r="G78" s="41"/>
      <c r="H78" s="41" t="s">
        <v>558</v>
      </c>
      <c r="I78" s="38"/>
      <c r="J78" s="34">
        <v>30</v>
      </c>
      <c r="K78" s="34">
        <v>34</v>
      </c>
      <c r="L78" s="34">
        <f>VLOOKUP(J78,diemtinh!$B$5:$D$105,2,0)+VLOOKUP('Ca03'!K78,diemtinh!$B$5:$D$105,3,0)</f>
        <v>265</v>
      </c>
      <c r="M78" s="34"/>
      <c r="N78" s="34"/>
    </row>
    <row r="79" spans="1:14" ht="20.100000000000001" customHeight="1" x14ac:dyDescent="0.2">
      <c r="A79" s="34">
        <v>270</v>
      </c>
      <c r="B79" s="35">
        <v>270</v>
      </c>
      <c r="C79" s="58" t="s">
        <v>329</v>
      </c>
      <c r="D79" s="70" t="s">
        <v>330</v>
      </c>
      <c r="E79" s="41"/>
      <c r="F79" s="55"/>
      <c r="G79" s="41"/>
      <c r="H79" s="41" t="s">
        <v>337</v>
      </c>
      <c r="I79" s="38"/>
      <c r="J79" s="34">
        <v>59</v>
      </c>
      <c r="K79" s="34">
        <v>38</v>
      </c>
      <c r="L79" s="34">
        <f>VLOOKUP(J79,diemtinh!$B$5:$D$105,2,0)+VLOOKUP('Ca03'!K79,diemtinh!$B$5:$D$105,3,0)</f>
        <v>460</v>
      </c>
      <c r="M79" s="34"/>
      <c r="N79" s="34"/>
    </row>
    <row r="80" spans="1:14" ht="20.100000000000001" customHeight="1" x14ac:dyDescent="0.2">
      <c r="A80" s="34">
        <v>271</v>
      </c>
      <c r="B80" s="35">
        <v>271</v>
      </c>
      <c r="C80" s="55" t="s">
        <v>199</v>
      </c>
      <c r="D80" s="56" t="s">
        <v>200</v>
      </c>
      <c r="E80" s="56"/>
      <c r="F80" s="55"/>
      <c r="G80" s="41"/>
      <c r="H80" s="41" t="s">
        <v>203</v>
      </c>
      <c r="I80" s="38"/>
      <c r="J80" s="34">
        <v>31</v>
      </c>
      <c r="K80" s="34">
        <v>39</v>
      </c>
      <c r="L80" s="34">
        <f>VLOOKUP(J80,diemtinh!$B$5:$D$105,2,0)+VLOOKUP('Ca03'!K80,diemtinh!$B$5:$D$105,3,0)</f>
        <v>305</v>
      </c>
      <c r="M80" s="34"/>
      <c r="N80" s="34"/>
    </row>
    <row r="81" spans="1:14" ht="20.100000000000001" customHeight="1" x14ac:dyDescent="0.2">
      <c r="A81" s="34">
        <v>272</v>
      </c>
      <c r="B81" s="35">
        <v>272</v>
      </c>
      <c r="C81" s="36" t="s">
        <v>110</v>
      </c>
      <c r="D81" s="69" t="s">
        <v>111</v>
      </c>
      <c r="E81" s="39"/>
      <c r="F81" s="37"/>
      <c r="G81" s="38"/>
      <c r="H81" s="37" t="s">
        <v>23</v>
      </c>
      <c r="I81" s="38"/>
      <c r="J81" s="34">
        <v>27</v>
      </c>
      <c r="K81" s="34">
        <v>26</v>
      </c>
      <c r="L81" s="34">
        <f>VLOOKUP(J81,diemtinh!$B$5:$D$105,2,0)+VLOOKUP('Ca03'!K81,diemtinh!$B$5:$D$105,3,0)</f>
        <v>205</v>
      </c>
      <c r="M81" s="34"/>
      <c r="N81" s="34"/>
    </row>
    <row r="82" spans="1:14" ht="20.100000000000001" customHeight="1" x14ac:dyDescent="0.2">
      <c r="A82" s="34">
        <v>273</v>
      </c>
      <c r="B82" s="35">
        <v>273</v>
      </c>
      <c r="C82" s="41" t="s">
        <v>480</v>
      </c>
      <c r="D82" s="68" t="s">
        <v>481</v>
      </c>
      <c r="E82" s="41"/>
      <c r="F82" s="43"/>
      <c r="G82" s="41"/>
      <c r="H82" s="41" t="s">
        <v>485</v>
      </c>
      <c r="I82" s="38"/>
      <c r="J82" s="34">
        <v>43</v>
      </c>
      <c r="K82" s="34">
        <v>47</v>
      </c>
      <c r="L82" s="34">
        <f>VLOOKUP(J82,diemtinh!$B$5:$D$105,2,0)+VLOOKUP('Ca03'!K82,diemtinh!$B$5:$D$105,3,0)</f>
        <v>420</v>
      </c>
      <c r="M82" s="34"/>
      <c r="N82" s="34"/>
    </row>
    <row r="83" spans="1:14" ht="20.100000000000001" customHeight="1" x14ac:dyDescent="0.2">
      <c r="A83" s="34">
        <v>274</v>
      </c>
      <c r="B83" s="35">
        <v>274</v>
      </c>
      <c r="C83" s="58" t="s">
        <v>331</v>
      </c>
      <c r="D83" s="70" t="s">
        <v>332</v>
      </c>
      <c r="E83" s="41"/>
      <c r="F83" s="55"/>
      <c r="G83" s="41"/>
      <c r="H83" s="41" t="s">
        <v>337</v>
      </c>
      <c r="I83" s="38"/>
      <c r="J83" s="34">
        <v>32</v>
      </c>
      <c r="K83" s="34">
        <v>48</v>
      </c>
      <c r="L83" s="34">
        <f>VLOOKUP(J83,diemtinh!$B$5:$D$105,2,0)+VLOOKUP('Ca03'!K83,diemtinh!$B$5:$D$105,3,0)</f>
        <v>365</v>
      </c>
      <c r="M83" s="34"/>
      <c r="N83" s="34"/>
    </row>
    <row r="84" spans="1:14" ht="20.100000000000001" customHeight="1" x14ac:dyDescent="0.2">
      <c r="A84" s="34">
        <v>275</v>
      </c>
      <c r="B84" s="35">
        <v>275</v>
      </c>
      <c r="C84" s="36" t="s">
        <v>112</v>
      </c>
      <c r="D84" s="69" t="s">
        <v>113</v>
      </c>
      <c r="E84" s="39"/>
      <c r="F84" s="37"/>
      <c r="G84" s="38"/>
      <c r="H84" s="37" t="s">
        <v>23</v>
      </c>
      <c r="I84" s="38"/>
      <c r="J84" s="34">
        <v>32</v>
      </c>
      <c r="K84" s="34">
        <v>36</v>
      </c>
      <c r="L84" s="34">
        <f>VLOOKUP(J84,diemtinh!$B$5:$D$105,2,0)+VLOOKUP('Ca03'!K84,diemtinh!$B$5:$D$105,3,0)</f>
        <v>290</v>
      </c>
      <c r="M84" s="34"/>
      <c r="N84" s="34"/>
    </row>
    <row r="85" spans="1:14" ht="20.100000000000001" customHeight="1" x14ac:dyDescent="0.2">
      <c r="A85" s="34">
        <v>276</v>
      </c>
      <c r="B85" s="35">
        <v>276</v>
      </c>
      <c r="C85" s="34" t="s">
        <v>611</v>
      </c>
      <c r="D85" s="71" t="s">
        <v>612</v>
      </c>
      <c r="E85" s="41"/>
      <c r="F85" s="43"/>
      <c r="G85" s="41"/>
      <c r="H85" s="41" t="s">
        <v>620</v>
      </c>
      <c r="I85" s="38"/>
      <c r="J85" s="34">
        <v>31</v>
      </c>
      <c r="K85" s="34">
        <v>47</v>
      </c>
      <c r="L85" s="34">
        <f>VLOOKUP(J85,diemtinh!$B$5:$D$105,2,0)+VLOOKUP('Ca03'!K85,diemtinh!$B$5:$D$105,3,0)</f>
        <v>355</v>
      </c>
      <c r="M85" s="34"/>
      <c r="N85" s="34"/>
    </row>
    <row r="86" spans="1:14" ht="20.100000000000001" customHeight="1" x14ac:dyDescent="0.2">
      <c r="A86" s="34">
        <v>277</v>
      </c>
      <c r="B86" s="35">
        <v>277</v>
      </c>
      <c r="C86" s="41" t="s">
        <v>206</v>
      </c>
      <c r="D86" s="68" t="s">
        <v>643</v>
      </c>
      <c r="E86" s="41"/>
      <c r="F86" s="43"/>
      <c r="G86" s="41"/>
      <c r="H86" s="41" t="s">
        <v>252</v>
      </c>
      <c r="I86" s="38"/>
      <c r="J86" s="34">
        <v>85</v>
      </c>
      <c r="K86" s="34">
        <v>93</v>
      </c>
      <c r="L86" s="34">
        <f>VLOOKUP(J86,diemtinh!$B$5:$D$105,2,0)+VLOOKUP('Ca03'!K86,diemtinh!$B$5:$D$105,3,0)</f>
        <v>920</v>
      </c>
      <c r="M86" s="34"/>
      <c r="N86" s="34"/>
    </row>
    <row r="87" spans="1:14" ht="20.100000000000001" customHeight="1" x14ac:dyDescent="0.2">
      <c r="A87" s="34">
        <v>278</v>
      </c>
      <c r="B87" s="35">
        <v>278</v>
      </c>
      <c r="C87" s="77" t="s">
        <v>249</v>
      </c>
      <c r="D87" s="74" t="s">
        <v>257</v>
      </c>
      <c r="E87" s="41"/>
      <c r="F87" s="43"/>
      <c r="G87" s="41"/>
      <c r="H87" s="41" t="s">
        <v>252</v>
      </c>
      <c r="I87" s="38"/>
      <c r="J87" s="34">
        <v>88</v>
      </c>
      <c r="K87" s="34">
        <v>38</v>
      </c>
      <c r="L87" s="34">
        <f>VLOOKUP(J87,diemtinh!$B$5:$D$105,2,0)+VLOOKUP('Ca03'!K87,diemtinh!$B$5:$D$105,3,0)</f>
        <v>630</v>
      </c>
      <c r="M87" s="34"/>
      <c r="N87" s="34"/>
    </row>
    <row r="88" spans="1:14" ht="20.100000000000001" customHeight="1" x14ac:dyDescent="0.2">
      <c r="A88" s="34">
        <v>279</v>
      </c>
      <c r="B88" s="35">
        <v>279</v>
      </c>
      <c r="C88" s="58" t="s">
        <v>333</v>
      </c>
      <c r="D88" s="70" t="s">
        <v>334</v>
      </c>
      <c r="E88" s="41"/>
      <c r="F88" s="55"/>
      <c r="G88" s="41"/>
      <c r="H88" s="41" t="s">
        <v>337</v>
      </c>
      <c r="I88" s="38"/>
      <c r="J88" s="34">
        <v>51</v>
      </c>
      <c r="K88" s="34">
        <v>52</v>
      </c>
      <c r="L88" s="34">
        <f>VLOOKUP(J88,diemtinh!$B$5:$D$105,2,0)+VLOOKUP('Ca03'!K88,diemtinh!$B$5:$D$105,3,0)</f>
        <v>500</v>
      </c>
      <c r="M88" s="34"/>
      <c r="N88" s="34"/>
    </row>
    <row r="89" spans="1:14" ht="20.100000000000001" customHeight="1" x14ac:dyDescent="0.2">
      <c r="A89" s="34">
        <v>280</v>
      </c>
      <c r="B89" s="35">
        <v>280</v>
      </c>
      <c r="C89" s="55" t="s">
        <v>201</v>
      </c>
      <c r="D89" s="56" t="s">
        <v>202</v>
      </c>
      <c r="E89" s="56"/>
      <c r="F89" s="55"/>
      <c r="G89" s="41"/>
      <c r="H89" s="41" t="s">
        <v>203</v>
      </c>
      <c r="I89" s="38"/>
      <c r="J89" s="34">
        <v>39</v>
      </c>
      <c r="K89" s="34">
        <v>27</v>
      </c>
      <c r="L89" s="34">
        <f>VLOOKUP(J89,diemtinh!$B$5:$D$105,2,0)+VLOOKUP('Ca03'!K89,diemtinh!$B$5:$D$105,3,0)</f>
        <v>280</v>
      </c>
      <c r="M89" s="34"/>
      <c r="N89" s="34"/>
    </row>
    <row r="90" spans="1:14" ht="20.100000000000001" customHeight="1" x14ac:dyDescent="0.2">
      <c r="A90" s="34">
        <v>281</v>
      </c>
      <c r="B90" s="35">
        <v>281</v>
      </c>
      <c r="C90" s="36" t="s">
        <v>114</v>
      </c>
      <c r="D90" s="69" t="s">
        <v>115</v>
      </c>
      <c r="E90" s="39"/>
      <c r="F90" s="37"/>
      <c r="G90" s="38"/>
      <c r="H90" s="37" t="s">
        <v>23</v>
      </c>
      <c r="I90" s="38"/>
      <c r="J90" s="34">
        <v>33</v>
      </c>
      <c r="K90" s="34">
        <v>31</v>
      </c>
      <c r="L90" s="34">
        <f>VLOOKUP(J90,diemtinh!$B$5:$D$105,2,0)+VLOOKUP('Ca03'!K90,diemtinh!$B$5:$D$105,3,0)</f>
        <v>270</v>
      </c>
      <c r="M90" s="34"/>
      <c r="N90" s="34"/>
    </row>
    <row r="91" spans="1:14" ht="20.100000000000001" customHeight="1" x14ac:dyDescent="0.2">
      <c r="A91" s="34">
        <v>282</v>
      </c>
      <c r="B91" s="35">
        <v>282</v>
      </c>
      <c r="C91" s="41" t="s">
        <v>556</v>
      </c>
      <c r="D91" s="68" t="s">
        <v>557</v>
      </c>
      <c r="E91" s="41"/>
      <c r="F91" s="43"/>
      <c r="G91" s="41"/>
      <c r="H91" s="41" t="s">
        <v>558</v>
      </c>
      <c r="I91" s="38"/>
      <c r="J91" s="34">
        <v>33</v>
      </c>
      <c r="K91" s="34">
        <v>33</v>
      </c>
      <c r="L91" s="34">
        <f>VLOOKUP(J91,diemtinh!$B$5:$D$105,2,0)+VLOOKUP('Ca03'!K91,diemtinh!$B$5:$D$105,3,0)</f>
        <v>280</v>
      </c>
      <c r="M91" s="34"/>
      <c r="N91" s="34"/>
    </row>
    <row r="92" spans="1:14" ht="20.100000000000001" customHeight="1" x14ac:dyDescent="0.2">
      <c r="A92" s="34">
        <v>283</v>
      </c>
      <c r="B92" s="35">
        <v>283</v>
      </c>
      <c r="C92" s="41" t="s">
        <v>482</v>
      </c>
      <c r="D92" s="68" t="s">
        <v>483</v>
      </c>
      <c r="E92" s="41"/>
      <c r="F92" s="43"/>
      <c r="G92" s="41"/>
      <c r="H92" s="41" t="s">
        <v>485</v>
      </c>
      <c r="I92" s="38"/>
      <c r="J92" s="34">
        <v>28</v>
      </c>
      <c r="K92" s="34">
        <v>34</v>
      </c>
      <c r="L92" s="34">
        <f>VLOOKUP(J92,diemtinh!$B$5:$D$105,2,0)+VLOOKUP('Ca03'!K92,diemtinh!$B$5:$D$105,3,0)</f>
        <v>255</v>
      </c>
      <c r="M92" s="34"/>
      <c r="N92" s="34"/>
    </row>
    <row r="93" spans="1:14" ht="20.100000000000001" customHeight="1" x14ac:dyDescent="0.2">
      <c r="A93" s="34">
        <v>284</v>
      </c>
      <c r="B93" s="35">
        <v>284</v>
      </c>
      <c r="C93" s="34" t="s">
        <v>613</v>
      </c>
      <c r="D93" s="71" t="s">
        <v>614</v>
      </c>
      <c r="E93" s="41"/>
      <c r="F93" s="43"/>
      <c r="G93" s="41"/>
      <c r="H93" s="41" t="s">
        <v>620</v>
      </c>
      <c r="I93" s="38"/>
      <c r="J93" s="34">
        <v>39</v>
      </c>
      <c r="K93" s="34">
        <v>40</v>
      </c>
      <c r="L93" s="34">
        <f>VLOOKUP(J93,diemtinh!$B$5:$D$105,2,0)+VLOOKUP('Ca03'!K93,diemtinh!$B$5:$D$105,3,0)</f>
        <v>355</v>
      </c>
      <c r="M93" s="34"/>
      <c r="N93" s="34"/>
    </row>
    <row r="94" spans="1:14" ht="20.100000000000001" customHeight="1" x14ac:dyDescent="0.2">
      <c r="A94" s="34">
        <v>285</v>
      </c>
      <c r="B94" s="35">
        <v>285</v>
      </c>
      <c r="C94" s="58" t="s">
        <v>335</v>
      </c>
      <c r="D94" s="70" t="s">
        <v>336</v>
      </c>
      <c r="E94" s="41"/>
      <c r="F94" s="55"/>
      <c r="G94" s="41"/>
      <c r="H94" s="41" t="s">
        <v>337</v>
      </c>
      <c r="I94" s="38"/>
      <c r="J94" s="34">
        <v>47</v>
      </c>
      <c r="K94" s="34">
        <v>43</v>
      </c>
      <c r="L94" s="34">
        <f>VLOOKUP(J94,diemtinh!$B$5:$D$105,2,0)+VLOOKUP('Ca03'!K94,diemtinh!$B$5:$D$105,3,0)</f>
        <v>425</v>
      </c>
      <c r="M94" s="34"/>
      <c r="N94" s="34"/>
    </row>
    <row r="95" spans="1:14" ht="20.100000000000001" customHeight="1" x14ac:dyDescent="0.2">
      <c r="A95" s="34">
        <v>286</v>
      </c>
      <c r="B95" s="35">
        <v>286</v>
      </c>
      <c r="C95" s="55" t="s">
        <v>187</v>
      </c>
      <c r="D95" s="56" t="s">
        <v>188</v>
      </c>
      <c r="E95" s="56"/>
      <c r="F95" s="55"/>
      <c r="G95" s="41"/>
      <c r="H95" s="41" t="s">
        <v>203</v>
      </c>
      <c r="I95" s="38"/>
      <c r="J95" s="34">
        <v>53</v>
      </c>
      <c r="K95" s="34">
        <v>57</v>
      </c>
      <c r="L95" s="34">
        <f>VLOOKUP(J95,diemtinh!$B$5:$D$105,2,0)+VLOOKUP('Ca03'!K95,diemtinh!$B$5:$D$105,3,0)</f>
        <v>540</v>
      </c>
      <c r="M95" s="34"/>
      <c r="N95" s="34"/>
    </row>
    <row r="96" spans="1:14" ht="20.100000000000001" customHeight="1" x14ac:dyDescent="0.2">
      <c r="A96" s="34">
        <v>287</v>
      </c>
      <c r="B96" s="35">
        <v>287</v>
      </c>
      <c r="C96" s="41" t="s">
        <v>224</v>
      </c>
      <c r="D96" s="68" t="s">
        <v>644</v>
      </c>
      <c r="E96" s="41"/>
      <c r="F96" s="43"/>
      <c r="G96" s="41"/>
      <c r="H96" s="41" t="s">
        <v>252</v>
      </c>
      <c r="I96" s="38"/>
      <c r="J96" s="34">
        <v>81</v>
      </c>
      <c r="K96" s="34">
        <v>35</v>
      </c>
      <c r="L96" s="34">
        <f>INT(0.75*(VLOOKUP(J96,diemtinh!$B$5:$D$105,2,0)+VLOOKUP('Ca03'!K96,diemtinh!$B$5:$D$105,3,0)))</f>
        <v>427</v>
      </c>
      <c r="M96" s="34"/>
      <c r="N96" s="81">
        <v>-0.25</v>
      </c>
    </row>
    <row r="97" spans="1:14" ht="20.100000000000001" customHeight="1" x14ac:dyDescent="0.2">
      <c r="A97" s="34">
        <v>288</v>
      </c>
      <c r="B97" s="35">
        <v>288</v>
      </c>
      <c r="C97" s="41" t="s">
        <v>228</v>
      </c>
      <c r="D97" s="68" t="s">
        <v>646</v>
      </c>
      <c r="E97" s="41"/>
      <c r="F97" s="43"/>
      <c r="G97" s="41"/>
      <c r="H97" s="41" t="s">
        <v>252</v>
      </c>
      <c r="I97" s="38"/>
      <c r="J97" s="34">
        <v>38</v>
      </c>
      <c r="K97" s="34">
        <v>28</v>
      </c>
      <c r="L97" s="34">
        <f>VLOOKUP(J97,diemtinh!$B$5:$D$105,2,0)+VLOOKUP('Ca03'!K97,diemtinh!$B$5:$D$105,3,0)</f>
        <v>280</v>
      </c>
      <c r="M97" s="34"/>
      <c r="N97" s="34"/>
    </row>
    <row r="98" spans="1:14" ht="20.100000000000001" customHeight="1" x14ac:dyDescent="0.2">
      <c r="A98" s="34">
        <v>289</v>
      </c>
      <c r="B98" s="35">
        <v>289</v>
      </c>
      <c r="C98" s="41" t="s">
        <v>250</v>
      </c>
      <c r="D98" s="68" t="s">
        <v>645</v>
      </c>
      <c r="E98" s="41"/>
      <c r="F98" s="43"/>
      <c r="G98" s="41"/>
      <c r="H98" s="41" t="s">
        <v>252</v>
      </c>
      <c r="I98" s="38"/>
      <c r="J98" s="34">
        <v>25</v>
      </c>
      <c r="K98" s="34">
        <v>32</v>
      </c>
      <c r="L98" s="34">
        <f>VLOOKUP(J98,diemtinh!$B$5:$D$105,2,0)+VLOOKUP('Ca03'!K98,diemtinh!$B$5:$D$105,3,0)</f>
        <v>230</v>
      </c>
      <c r="M98" s="34"/>
      <c r="N98" s="34"/>
    </row>
    <row r="99" spans="1:14" ht="20.100000000000001" customHeight="1" x14ac:dyDescent="0.2">
      <c r="A99" s="34">
        <v>290</v>
      </c>
      <c r="B99" s="35">
        <v>290</v>
      </c>
      <c r="C99" s="36" t="s">
        <v>116</v>
      </c>
      <c r="D99" s="69" t="s">
        <v>117</v>
      </c>
      <c r="E99" s="39"/>
      <c r="F99" s="37"/>
      <c r="G99" s="38"/>
      <c r="H99" s="37" t="s">
        <v>23</v>
      </c>
      <c r="I99" s="38"/>
      <c r="J99" s="34">
        <v>43</v>
      </c>
      <c r="K99" s="34">
        <v>33</v>
      </c>
      <c r="L99" s="34">
        <f>VLOOKUP(J99,diemtinh!$B$5:$D$105,2,0)+VLOOKUP('Ca03'!K99,diemtinh!$B$5:$D$105,3,0)</f>
        <v>335</v>
      </c>
      <c r="M99" s="34"/>
      <c r="N99" s="34"/>
    </row>
    <row r="100" spans="1:14" ht="20.100000000000001" customHeight="1" x14ac:dyDescent="0.2">
      <c r="A100" s="34">
        <v>291</v>
      </c>
      <c r="B100" s="35">
        <v>291</v>
      </c>
      <c r="C100" s="41" t="s">
        <v>210</v>
      </c>
      <c r="D100" s="68" t="s">
        <v>211</v>
      </c>
      <c r="E100" s="41"/>
      <c r="F100" s="43"/>
      <c r="G100" s="41"/>
      <c r="H100" s="41" t="s">
        <v>252</v>
      </c>
      <c r="I100" s="38"/>
      <c r="J100" s="34">
        <v>36</v>
      </c>
      <c r="K100" s="34">
        <v>26</v>
      </c>
      <c r="L100" s="34">
        <f>VLOOKUP(J100,diemtinh!$B$5:$D$105,2,0)+VLOOKUP('Ca03'!K100,diemtinh!$B$5:$D$105,3,0)</f>
        <v>255</v>
      </c>
      <c r="M100" s="34"/>
      <c r="N100" s="34"/>
    </row>
    <row r="101" spans="1:14" ht="20.100000000000001" customHeight="1" x14ac:dyDescent="0.2">
      <c r="A101" s="34">
        <v>292</v>
      </c>
      <c r="B101" s="35">
        <v>292</v>
      </c>
      <c r="C101" s="41" t="s">
        <v>222</v>
      </c>
      <c r="D101" s="68" t="s">
        <v>647</v>
      </c>
      <c r="E101" s="41"/>
      <c r="F101" s="43"/>
      <c r="G101" s="41"/>
      <c r="H101" s="41" t="s">
        <v>252</v>
      </c>
      <c r="I101" s="38"/>
      <c r="J101" s="34">
        <v>57</v>
      </c>
      <c r="K101" s="34">
        <v>57</v>
      </c>
      <c r="L101" s="34">
        <f>VLOOKUP(J101,diemtinh!$B$5:$D$105,2,0)+VLOOKUP('Ca03'!K101,diemtinh!$B$5:$D$105,3,0)</f>
        <v>565</v>
      </c>
      <c r="M101" s="34"/>
      <c r="N101" s="34"/>
    </row>
    <row r="102" spans="1:14" ht="20.100000000000001" customHeight="1" x14ac:dyDescent="0.2">
      <c r="A102" s="34">
        <v>293</v>
      </c>
      <c r="B102" s="35">
        <v>293</v>
      </c>
      <c r="C102" s="41" t="s">
        <v>230</v>
      </c>
      <c r="D102" s="68" t="s">
        <v>648</v>
      </c>
      <c r="E102" s="41"/>
      <c r="F102" s="43"/>
      <c r="G102" s="41"/>
      <c r="H102" s="41" t="s">
        <v>252</v>
      </c>
      <c r="I102" s="38"/>
      <c r="J102" s="34">
        <v>57</v>
      </c>
      <c r="K102" s="34">
        <v>53</v>
      </c>
      <c r="L102" s="34">
        <f>VLOOKUP(J102,diemtinh!$B$5:$D$105,2,0)+VLOOKUP('Ca03'!K102,diemtinh!$B$5:$D$105,3,0)</f>
        <v>540</v>
      </c>
      <c r="M102" s="34"/>
      <c r="N102" s="34"/>
    </row>
    <row r="103" spans="1:14" ht="20.100000000000001" customHeight="1" x14ac:dyDescent="0.2">
      <c r="A103" s="34">
        <v>294</v>
      </c>
      <c r="B103" s="35">
        <v>294</v>
      </c>
      <c r="C103" s="34" t="s">
        <v>615</v>
      </c>
      <c r="D103" s="71" t="s">
        <v>616</v>
      </c>
      <c r="E103" s="41"/>
      <c r="F103" s="43"/>
      <c r="G103" s="41"/>
      <c r="H103" s="41" t="s">
        <v>620</v>
      </c>
      <c r="I103" s="38"/>
      <c r="J103" s="34">
        <v>44</v>
      </c>
      <c r="K103" s="34">
        <v>48</v>
      </c>
      <c r="L103" s="34">
        <f>VLOOKUP(J103,diemtinh!$B$5:$D$105,2,0)+VLOOKUP('Ca03'!K103,diemtinh!$B$5:$D$105,3,0)</f>
        <v>435</v>
      </c>
      <c r="M103" s="34"/>
      <c r="N103" s="34"/>
    </row>
    <row r="104" spans="1:14" ht="22.5" customHeight="1" x14ac:dyDescent="0.2">
      <c r="A104" s="34">
        <v>295</v>
      </c>
      <c r="B104" s="35">
        <v>295</v>
      </c>
      <c r="C104" s="34"/>
      <c r="D104" s="72" t="s">
        <v>622</v>
      </c>
      <c r="E104" s="41"/>
      <c r="F104" s="43"/>
      <c r="G104" s="41"/>
      <c r="H104" s="41" t="s">
        <v>558</v>
      </c>
      <c r="I104" s="38"/>
      <c r="J104" s="34"/>
      <c r="K104" s="34"/>
      <c r="L104" s="34">
        <f>VLOOKUP(J104,diemtinh!$B$5:$D$105,2,0)+VLOOKUP('Ca03'!K104,diemtinh!$B$5:$D$105,3,0)</f>
        <v>10</v>
      </c>
      <c r="M104" s="34"/>
      <c r="N104" s="78" t="s">
        <v>122</v>
      </c>
    </row>
    <row r="105" spans="1:14" ht="20.100000000000001" customHeight="1" x14ac:dyDescent="0.2">
      <c r="A105" s="34">
        <v>296</v>
      </c>
      <c r="B105" s="35">
        <v>296</v>
      </c>
      <c r="C105" s="62" t="s">
        <v>251</v>
      </c>
      <c r="D105" s="73" t="s">
        <v>259</v>
      </c>
      <c r="E105" s="41"/>
      <c r="F105" s="43"/>
      <c r="G105" s="41"/>
      <c r="H105" s="41" t="s">
        <v>252</v>
      </c>
      <c r="I105" s="38"/>
      <c r="J105" s="34">
        <v>32</v>
      </c>
      <c r="K105" s="34">
        <v>22</v>
      </c>
      <c r="L105" s="34">
        <f>VLOOKUP(J105,diemtinh!$B$5:$D$105,2,0)+VLOOKUP('Ca03'!K105,diemtinh!$B$5:$D$105,3,0)</f>
        <v>210</v>
      </c>
      <c r="M105" s="34"/>
      <c r="N105" s="34"/>
    </row>
    <row r="106" spans="1:14" ht="20.100000000000001" customHeight="1" x14ac:dyDescent="0.2">
      <c r="A106" s="34">
        <v>297</v>
      </c>
      <c r="B106" s="35">
        <v>297</v>
      </c>
      <c r="C106" s="36" t="s">
        <v>118</v>
      </c>
      <c r="D106" s="69" t="s">
        <v>119</v>
      </c>
      <c r="E106" s="39"/>
      <c r="F106" s="37"/>
      <c r="G106" s="38"/>
      <c r="H106" s="37" t="s">
        <v>23</v>
      </c>
      <c r="I106" s="38"/>
      <c r="J106" s="34">
        <v>19</v>
      </c>
      <c r="K106" s="34">
        <v>30</v>
      </c>
      <c r="L106" s="34">
        <f>VLOOKUP(J106,diemtinh!$B$5:$D$105,2,0)+VLOOKUP('Ca03'!K106,diemtinh!$B$5:$D$105,3,0)</f>
        <v>190</v>
      </c>
      <c r="M106" s="34"/>
      <c r="N106" s="34"/>
    </row>
    <row r="107" spans="1:14" ht="20.100000000000001" customHeight="1" x14ac:dyDescent="0.2">
      <c r="A107" s="34">
        <v>298</v>
      </c>
      <c r="B107" s="35">
        <v>298</v>
      </c>
      <c r="C107" s="36" t="s">
        <v>120</v>
      </c>
      <c r="D107" s="69" t="s">
        <v>121</v>
      </c>
      <c r="E107" s="39"/>
      <c r="F107" s="37"/>
      <c r="G107" s="38"/>
      <c r="H107" s="37" t="s">
        <v>23</v>
      </c>
      <c r="I107" s="38"/>
      <c r="J107" s="34">
        <v>37</v>
      </c>
      <c r="K107" s="34">
        <v>43</v>
      </c>
      <c r="L107" s="34">
        <f>VLOOKUP(J107,diemtinh!$B$5:$D$105,2,0)+VLOOKUP('Ca03'!K107,diemtinh!$B$5:$D$105,3,0)</f>
        <v>360</v>
      </c>
      <c r="M107" s="34"/>
      <c r="N107" s="34"/>
    </row>
    <row r="108" spans="1:14" ht="20.100000000000001" customHeight="1" x14ac:dyDescent="0.2">
      <c r="A108" s="46">
        <v>299</v>
      </c>
      <c r="B108" s="47">
        <v>299</v>
      </c>
      <c r="C108" s="48" t="s">
        <v>218</v>
      </c>
      <c r="D108" s="75" t="s">
        <v>649</v>
      </c>
      <c r="E108" s="48"/>
      <c r="F108" s="49"/>
      <c r="G108" s="48"/>
      <c r="H108" s="48" t="s">
        <v>252</v>
      </c>
      <c r="I108" s="50"/>
      <c r="J108" s="46"/>
      <c r="K108" s="46"/>
      <c r="L108" s="34">
        <f>VLOOKUP(J108,diemtinh!$B$5:$D$105,2,0)+VLOOKUP('Ca03'!K108,diemtinh!$B$5:$D$105,3,0)</f>
        <v>10</v>
      </c>
      <c r="M108" s="46"/>
      <c r="N108" s="46"/>
    </row>
    <row r="109" spans="1:14" ht="20.100000000000001" customHeight="1" x14ac:dyDescent="0.25">
      <c r="A109" s="90" t="s">
        <v>626</v>
      </c>
      <c r="B109" s="90"/>
      <c r="C109" s="90"/>
      <c r="D109" s="90"/>
      <c r="E109" s="20"/>
      <c r="F109" s="21"/>
      <c r="G109" s="22"/>
      <c r="H109" s="22"/>
      <c r="I109" s="23"/>
      <c r="J109" s="20"/>
      <c r="K109" s="20"/>
      <c r="L109" s="20"/>
      <c r="M109" s="23"/>
      <c r="N109" s="20"/>
    </row>
  </sheetData>
  <autoFilter ref="A7:N8">
    <filterColumn colId="9" showButton="0"/>
    <filterColumn colId="10" showButton="0"/>
  </autoFilter>
  <mergeCells count="17">
    <mergeCell ref="A1:D1"/>
    <mergeCell ref="E1:N1"/>
    <mergeCell ref="A2:D2"/>
    <mergeCell ref="E2:N2"/>
    <mergeCell ref="N7:N8"/>
    <mergeCell ref="J7:L7"/>
    <mergeCell ref="M7:M8"/>
    <mergeCell ref="A109:D109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 horizontalCentered="1"/>
  <pageMargins left="0.39370078740157483" right="0.11811023622047245" top="0.51181102362204722" bottom="0.51181102362204722" header="0.19685039370078741" footer="0.1968503937007874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5"/>
  <sheetViews>
    <sheetView workbookViewId="0"/>
  </sheetViews>
  <sheetFormatPr defaultRowHeight="12.75" x14ac:dyDescent="0.2"/>
  <sheetData>
    <row r="3" spans="2:4" x14ac:dyDescent="0.2">
      <c r="B3" s="102">
        <v>2018</v>
      </c>
      <c r="C3" s="102"/>
      <c r="D3" s="102"/>
    </row>
    <row r="4" spans="2:4" x14ac:dyDescent="0.2">
      <c r="B4" t="s">
        <v>684</v>
      </c>
      <c r="C4" t="s">
        <v>685</v>
      </c>
      <c r="D4" t="s">
        <v>686</v>
      </c>
    </row>
    <row r="5" spans="2:4" x14ac:dyDescent="0.2">
      <c r="B5">
        <v>0</v>
      </c>
      <c r="C5">
        <v>5</v>
      </c>
      <c r="D5">
        <v>5</v>
      </c>
    </row>
    <row r="6" spans="2:4" x14ac:dyDescent="0.2">
      <c r="B6">
        <v>1</v>
      </c>
      <c r="C6">
        <v>5</v>
      </c>
      <c r="D6">
        <v>5</v>
      </c>
    </row>
    <row r="7" spans="2:4" x14ac:dyDescent="0.2">
      <c r="B7">
        <v>2</v>
      </c>
      <c r="C7">
        <v>5</v>
      </c>
      <c r="D7">
        <v>5</v>
      </c>
    </row>
    <row r="8" spans="2:4" x14ac:dyDescent="0.2">
      <c r="B8">
        <v>3</v>
      </c>
      <c r="C8">
        <v>5</v>
      </c>
      <c r="D8">
        <v>5</v>
      </c>
    </row>
    <row r="9" spans="2:4" x14ac:dyDescent="0.2">
      <c r="B9">
        <v>4</v>
      </c>
      <c r="C9">
        <v>5</v>
      </c>
      <c r="D9">
        <v>5</v>
      </c>
    </row>
    <row r="10" spans="2:4" x14ac:dyDescent="0.2">
      <c r="B10">
        <v>5</v>
      </c>
      <c r="C10">
        <v>5</v>
      </c>
      <c r="D10">
        <v>5</v>
      </c>
    </row>
    <row r="11" spans="2:4" x14ac:dyDescent="0.2">
      <c r="B11">
        <v>6</v>
      </c>
      <c r="C11">
        <v>5</v>
      </c>
      <c r="D11">
        <v>5</v>
      </c>
    </row>
    <row r="12" spans="2:4" x14ac:dyDescent="0.2">
      <c r="B12">
        <v>7</v>
      </c>
      <c r="C12">
        <v>10</v>
      </c>
      <c r="D12">
        <v>5</v>
      </c>
    </row>
    <row r="13" spans="2:4" x14ac:dyDescent="0.2">
      <c r="B13">
        <v>8</v>
      </c>
      <c r="C13">
        <v>15</v>
      </c>
      <c r="D13">
        <v>5</v>
      </c>
    </row>
    <row r="14" spans="2:4" x14ac:dyDescent="0.2">
      <c r="B14">
        <v>9</v>
      </c>
      <c r="C14">
        <v>20</v>
      </c>
      <c r="D14">
        <v>5</v>
      </c>
    </row>
    <row r="15" spans="2:4" x14ac:dyDescent="0.2">
      <c r="B15">
        <v>10</v>
      </c>
      <c r="C15">
        <v>25</v>
      </c>
      <c r="D15">
        <v>10</v>
      </c>
    </row>
    <row r="16" spans="2:4" x14ac:dyDescent="0.2">
      <c r="B16">
        <v>11</v>
      </c>
      <c r="C16">
        <v>30</v>
      </c>
      <c r="D16">
        <v>15</v>
      </c>
    </row>
    <row r="17" spans="2:4" x14ac:dyDescent="0.2">
      <c r="B17">
        <v>12</v>
      </c>
      <c r="C17">
        <v>35</v>
      </c>
      <c r="D17">
        <v>20</v>
      </c>
    </row>
    <row r="18" spans="2:4" x14ac:dyDescent="0.2">
      <c r="B18">
        <v>13</v>
      </c>
      <c r="C18">
        <v>40</v>
      </c>
      <c r="D18">
        <v>25</v>
      </c>
    </row>
    <row r="19" spans="2:4" x14ac:dyDescent="0.2">
      <c r="B19">
        <v>14</v>
      </c>
      <c r="C19">
        <v>45</v>
      </c>
      <c r="D19">
        <v>30</v>
      </c>
    </row>
    <row r="20" spans="2:4" x14ac:dyDescent="0.2">
      <c r="B20">
        <v>15</v>
      </c>
      <c r="C20">
        <v>50</v>
      </c>
      <c r="D20">
        <v>35</v>
      </c>
    </row>
    <row r="21" spans="2:4" x14ac:dyDescent="0.2">
      <c r="B21">
        <v>16</v>
      </c>
      <c r="C21">
        <v>55</v>
      </c>
      <c r="D21">
        <v>40</v>
      </c>
    </row>
    <row r="22" spans="2:4" x14ac:dyDescent="0.2">
      <c r="B22">
        <v>17</v>
      </c>
      <c r="C22">
        <v>60</v>
      </c>
      <c r="D22">
        <v>45</v>
      </c>
    </row>
    <row r="23" spans="2:4" x14ac:dyDescent="0.2">
      <c r="B23">
        <v>18</v>
      </c>
      <c r="C23">
        <v>65</v>
      </c>
      <c r="D23">
        <v>50</v>
      </c>
    </row>
    <row r="24" spans="2:4" x14ac:dyDescent="0.2">
      <c r="B24">
        <v>19</v>
      </c>
      <c r="C24">
        <v>70</v>
      </c>
      <c r="D24">
        <v>55</v>
      </c>
    </row>
    <row r="25" spans="2:4" x14ac:dyDescent="0.2">
      <c r="B25">
        <v>20</v>
      </c>
      <c r="C25">
        <v>75</v>
      </c>
      <c r="D25">
        <v>60</v>
      </c>
    </row>
    <row r="26" spans="2:4" x14ac:dyDescent="0.2">
      <c r="B26">
        <v>21</v>
      </c>
      <c r="C26">
        <v>80</v>
      </c>
      <c r="D26">
        <v>65</v>
      </c>
    </row>
    <row r="27" spans="2:4" x14ac:dyDescent="0.2">
      <c r="B27">
        <v>22</v>
      </c>
      <c r="C27">
        <v>85</v>
      </c>
      <c r="D27">
        <v>70</v>
      </c>
    </row>
    <row r="28" spans="2:4" x14ac:dyDescent="0.2">
      <c r="B28">
        <v>23</v>
      </c>
      <c r="C28">
        <v>90</v>
      </c>
      <c r="D28">
        <v>75</v>
      </c>
    </row>
    <row r="29" spans="2:4" x14ac:dyDescent="0.2">
      <c r="B29">
        <v>24</v>
      </c>
      <c r="C29">
        <v>95</v>
      </c>
      <c r="D29">
        <v>80</v>
      </c>
    </row>
    <row r="30" spans="2:4" x14ac:dyDescent="0.2">
      <c r="B30">
        <v>25</v>
      </c>
      <c r="C30">
        <v>100</v>
      </c>
      <c r="D30">
        <v>90</v>
      </c>
    </row>
    <row r="31" spans="2:4" x14ac:dyDescent="0.2">
      <c r="B31">
        <v>26</v>
      </c>
      <c r="C31">
        <v>105</v>
      </c>
      <c r="D31">
        <v>95</v>
      </c>
    </row>
    <row r="32" spans="2:4" x14ac:dyDescent="0.2">
      <c r="B32">
        <v>27</v>
      </c>
      <c r="C32">
        <v>110</v>
      </c>
      <c r="D32">
        <v>100</v>
      </c>
    </row>
    <row r="33" spans="2:4" x14ac:dyDescent="0.2">
      <c r="B33">
        <v>28</v>
      </c>
      <c r="C33">
        <v>115</v>
      </c>
      <c r="D33">
        <v>110</v>
      </c>
    </row>
    <row r="34" spans="2:4" x14ac:dyDescent="0.2">
      <c r="B34">
        <v>29</v>
      </c>
      <c r="C34">
        <v>120</v>
      </c>
      <c r="D34">
        <v>115</v>
      </c>
    </row>
    <row r="35" spans="2:4" x14ac:dyDescent="0.2">
      <c r="B35">
        <v>30</v>
      </c>
      <c r="C35">
        <v>125</v>
      </c>
      <c r="D35">
        <v>120</v>
      </c>
    </row>
    <row r="36" spans="2:4" x14ac:dyDescent="0.2">
      <c r="B36">
        <v>31</v>
      </c>
      <c r="C36">
        <v>135</v>
      </c>
      <c r="D36">
        <v>125</v>
      </c>
    </row>
    <row r="37" spans="2:4" x14ac:dyDescent="0.2">
      <c r="B37">
        <v>32</v>
      </c>
      <c r="C37">
        <v>140</v>
      </c>
      <c r="D37">
        <v>130</v>
      </c>
    </row>
    <row r="38" spans="2:4" x14ac:dyDescent="0.2">
      <c r="B38">
        <v>33</v>
      </c>
      <c r="C38">
        <v>145</v>
      </c>
      <c r="D38">
        <v>135</v>
      </c>
    </row>
    <row r="39" spans="2:4" x14ac:dyDescent="0.2">
      <c r="B39">
        <v>34</v>
      </c>
      <c r="C39">
        <v>150</v>
      </c>
      <c r="D39">
        <v>140</v>
      </c>
    </row>
    <row r="40" spans="2:4" x14ac:dyDescent="0.2">
      <c r="B40">
        <v>35</v>
      </c>
      <c r="C40">
        <v>155</v>
      </c>
      <c r="D40">
        <v>145</v>
      </c>
    </row>
    <row r="41" spans="2:4" x14ac:dyDescent="0.2">
      <c r="B41">
        <v>36</v>
      </c>
      <c r="C41">
        <v>160</v>
      </c>
      <c r="D41">
        <v>150</v>
      </c>
    </row>
    <row r="42" spans="2:4" x14ac:dyDescent="0.2">
      <c r="B42">
        <v>37</v>
      </c>
      <c r="C42">
        <v>165</v>
      </c>
      <c r="D42">
        <v>155</v>
      </c>
    </row>
    <row r="43" spans="2:4" x14ac:dyDescent="0.2">
      <c r="B43">
        <v>38</v>
      </c>
      <c r="C43">
        <v>170</v>
      </c>
      <c r="D43">
        <v>160</v>
      </c>
    </row>
    <row r="44" spans="2:4" x14ac:dyDescent="0.2">
      <c r="B44">
        <v>39</v>
      </c>
      <c r="C44">
        <v>180</v>
      </c>
      <c r="D44">
        <v>170</v>
      </c>
    </row>
    <row r="45" spans="2:4" x14ac:dyDescent="0.2">
      <c r="B45">
        <v>40</v>
      </c>
      <c r="C45">
        <v>185</v>
      </c>
      <c r="D45">
        <v>175</v>
      </c>
    </row>
    <row r="46" spans="2:4" x14ac:dyDescent="0.2">
      <c r="B46">
        <v>41</v>
      </c>
      <c r="C46">
        <v>190</v>
      </c>
      <c r="D46">
        <v>180</v>
      </c>
    </row>
    <row r="47" spans="2:4" x14ac:dyDescent="0.2">
      <c r="B47">
        <v>42</v>
      </c>
      <c r="C47">
        <v>195</v>
      </c>
      <c r="D47">
        <v>185</v>
      </c>
    </row>
    <row r="48" spans="2:4" x14ac:dyDescent="0.2">
      <c r="B48">
        <v>43</v>
      </c>
      <c r="C48">
        <v>200</v>
      </c>
      <c r="D48">
        <v>195</v>
      </c>
    </row>
    <row r="49" spans="2:4" x14ac:dyDescent="0.2">
      <c r="B49">
        <v>44</v>
      </c>
      <c r="C49">
        <v>210</v>
      </c>
      <c r="D49">
        <v>200</v>
      </c>
    </row>
    <row r="50" spans="2:4" x14ac:dyDescent="0.2">
      <c r="B50">
        <v>45</v>
      </c>
      <c r="C50">
        <v>220</v>
      </c>
      <c r="D50">
        <v>205</v>
      </c>
    </row>
    <row r="51" spans="2:4" x14ac:dyDescent="0.2">
      <c r="B51">
        <v>46</v>
      </c>
      <c r="C51">
        <v>225</v>
      </c>
      <c r="D51">
        <v>210</v>
      </c>
    </row>
    <row r="52" spans="2:4" x14ac:dyDescent="0.2">
      <c r="B52">
        <v>47</v>
      </c>
      <c r="C52">
        <v>230</v>
      </c>
      <c r="D52">
        <v>220</v>
      </c>
    </row>
    <row r="53" spans="2:4" x14ac:dyDescent="0.2">
      <c r="B53">
        <v>48</v>
      </c>
      <c r="C53">
        <v>235</v>
      </c>
      <c r="D53">
        <v>225</v>
      </c>
    </row>
    <row r="54" spans="2:4" x14ac:dyDescent="0.2">
      <c r="B54">
        <v>49</v>
      </c>
      <c r="C54">
        <v>240</v>
      </c>
      <c r="D54">
        <v>230</v>
      </c>
    </row>
    <row r="55" spans="2:4" x14ac:dyDescent="0.2">
      <c r="B55">
        <v>50</v>
      </c>
      <c r="C55">
        <v>245</v>
      </c>
      <c r="D55">
        <v>235</v>
      </c>
    </row>
    <row r="56" spans="2:4" x14ac:dyDescent="0.2">
      <c r="B56">
        <v>51</v>
      </c>
      <c r="C56">
        <v>250</v>
      </c>
      <c r="D56">
        <v>240</v>
      </c>
    </row>
    <row r="57" spans="2:4" x14ac:dyDescent="0.2">
      <c r="B57">
        <v>52</v>
      </c>
      <c r="C57">
        <v>255</v>
      </c>
      <c r="D57">
        <v>250</v>
      </c>
    </row>
    <row r="58" spans="2:4" x14ac:dyDescent="0.2">
      <c r="B58">
        <v>53</v>
      </c>
      <c r="C58">
        <v>260</v>
      </c>
      <c r="D58">
        <v>255</v>
      </c>
    </row>
    <row r="59" spans="2:4" x14ac:dyDescent="0.2">
      <c r="B59">
        <v>54</v>
      </c>
      <c r="C59">
        <v>270</v>
      </c>
      <c r="D59">
        <v>260</v>
      </c>
    </row>
    <row r="60" spans="2:4" x14ac:dyDescent="0.2">
      <c r="B60">
        <v>55</v>
      </c>
      <c r="C60">
        <v>275</v>
      </c>
      <c r="D60">
        <v>270</v>
      </c>
    </row>
    <row r="61" spans="2:4" x14ac:dyDescent="0.2">
      <c r="B61">
        <v>56</v>
      </c>
      <c r="C61">
        <v>280</v>
      </c>
      <c r="D61">
        <v>275</v>
      </c>
    </row>
    <row r="62" spans="2:4" x14ac:dyDescent="0.2">
      <c r="B62">
        <v>57</v>
      </c>
      <c r="C62">
        <v>285</v>
      </c>
      <c r="D62">
        <v>280</v>
      </c>
    </row>
    <row r="63" spans="2:4" x14ac:dyDescent="0.2">
      <c r="B63">
        <v>58</v>
      </c>
      <c r="C63">
        <v>295</v>
      </c>
      <c r="D63">
        <v>285</v>
      </c>
    </row>
    <row r="64" spans="2:4" x14ac:dyDescent="0.2">
      <c r="B64">
        <v>59</v>
      </c>
      <c r="C64">
        <v>300</v>
      </c>
      <c r="D64">
        <v>290</v>
      </c>
    </row>
    <row r="65" spans="2:4" x14ac:dyDescent="0.2">
      <c r="B65">
        <v>60</v>
      </c>
      <c r="C65">
        <v>305</v>
      </c>
      <c r="D65">
        <v>295</v>
      </c>
    </row>
    <row r="66" spans="2:4" x14ac:dyDescent="0.2">
      <c r="B66">
        <v>61</v>
      </c>
      <c r="C66">
        <v>310</v>
      </c>
      <c r="D66">
        <v>300</v>
      </c>
    </row>
    <row r="67" spans="2:4" x14ac:dyDescent="0.2">
      <c r="B67">
        <v>62</v>
      </c>
      <c r="C67">
        <v>315</v>
      </c>
      <c r="D67">
        <v>305</v>
      </c>
    </row>
    <row r="68" spans="2:4" x14ac:dyDescent="0.2">
      <c r="B68">
        <v>63</v>
      </c>
      <c r="C68">
        <v>320</v>
      </c>
      <c r="D68">
        <v>310</v>
      </c>
    </row>
    <row r="69" spans="2:4" x14ac:dyDescent="0.2">
      <c r="B69">
        <v>64</v>
      </c>
      <c r="C69">
        <v>325</v>
      </c>
      <c r="D69">
        <v>320</v>
      </c>
    </row>
    <row r="70" spans="2:4" x14ac:dyDescent="0.2">
      <c r="B70">
        <v>65</v>
      </c>
      <c r="C70">
        <v>330</v>
      </c>
      <c r="D70">
        <v>325</v>
      </c>
    </row>
    <row r="71" spans="2:4" x14ac:dyDescent="0.2">
      <c r="B71">
        <v>66</v>
      </c>
      <c r="C71">
        <v>335</v>
      </c>
      <c r="D71">
        <v>330</v>
      </c>
    </row>
    <row r="72" spans="2:4" x14ac:dyDescent="0.2">
      <c r="B72">
        <v>67</v>
      </c>
      <c r="C72">
        <v>340</v>
      </c>
      <c r="D72">
        <v>335</v>
      </c>
    </row>
    <row r="73" spans="2:4" x14ac:dyDescent="0.2">
      <c r="B73">
        <v>68</v>
      </c>
      <c r="C73">
        <v>345</v>
      </c>
      <c r="D73">
        <v>340</v>
      </c>
    </row>
    <row r="74" spans="2:4" x14ac:dyDescent="0.2">
      <c r="B74">
        <v>69</v>
      </c>
      <c r="C74">
        <v>350</v>
      </c>
      <c r="D74">
        <v>345</v>
      </c>
    </row>
    <row r="75" spans="2:4" x14ac:dyDescent="0.2">
      <c r="B75">
        <v>70</v>
      </c>
      <c r="C75">
        <v>360</v>
      </c>
      <c r="D75">
        <v>350</v>
      </c>
    </row>
    <row r="76" spans="2:4" x14ac:dyDescent="0.2">
      <c r="B76">
        <v>71</v>
      </c>
      <c r="C76">
        <v>365</v>
      </c>
      <c r="D76">
        <v>355</v>
      </c>
    </row>
    <row r="77" spans="2:4" x14ac:dyDescent="0.2">
      <c r="B77">
        <v>72</v>
      </c>
      <c r="C77">
        <v>370</v>
      </c>
      <c r="D77">
        <v>360</v>
      </c>
    </row>
    <row r="78" spans="2:4" x14ac:dyDescent="0.2">
      <c r="B78">
        <v>73</v>
      </c>
      <c r="C78">
        <v>375</v>
      </c>
      <c r="D78">
        <v>365</v>
      </c>
    </row>
    <row r="79" spans="2:4" x14ac:dyDescent="0.2">
      <c r="B79">
        <v>74</v>
      </c>
      <c r="C79">
        <v>380</v>
      </c>
      <c r="D79">
        <v>370</v>
      </c>
    </row>
    <row r="80" spans="2:4" x14ac:dyDescent="0.2">
      <c r="B80">
        <v>75</v>
      </c>
      <c r="C80">
        <v>390</v>
      </c>
      <c r="D80">
        <v>375</v>
      </c>
    </row>
    <row r="81" spans="2:4" x14ac:dyDescent="0.2">
      <c r="B81">
        <v>76</v>
      </c>
      <c r="C81">
        <v>395</v>
      </c>
      <c r="D81">
        <v>380</v>
      </c>
    </row>
    <row r="82" spans="2:4" x14ac:dyDescent="0.2">
      <c r="B82">
        <v>77</v>
      </c>
      <c r="C82">
        <v>400</v>
      </c>
      <c r="D82">
        <v>385</v>
      </c>
    </row>
    <row r="83" spans="2:4" x14ac:dyDescent="0.2">
      <c r="B83">
        <v>78</v>
      </c>
      <c r="C83">
        <v>405</v>
      </c>
      <c r="D83">
        <v>390</v>
      </c>
    </row>
    <row r="84" spans="2:4" x14ac:dyDescent="0.2">
      <c r="B84">
        <v>79</v>
      </c>
      <c r="C84">
        <v>410</v>
      </c>
      <c r="D84">
        <v>395</v>
      </c>
    </row>
    <row r="85" spans="2:4" x14ac:dyDescent="0.2">
      <c r="B85">
        <v>80</v>
      </c>
      <c r="C85">
        <v>420</v>
      </c>
      <c r="D85">
        <v>400</v>
      </c>
    </row>
    <row r="86" spans="2:4" x14ac:dyDescent="0.2">
      <c r="B86">
        <v>81</v>
      </c>
      <c r="C86">
        <v>425</v>
      </c>
      <c r="D86">
        <v>405</v>
      </c>
    </row>
    <row r="87" spans="2:4" x14ac:dyDescent="0.2">
      <c r="B87">
        <v>82</v>
      </c>
      <c r="C87">
        <v>430</v>
      </c>
      <c r="D87">
        <v>405</v>
      </c>
    </row>
    <row r="88" spans="2:4" x14ac:dyDescent="0.2">
      <c r="B88">
        <v>83</v>
      </c>
      <c r="C88">
        <v>435</v>
      </c>
      <c r="D88">
        <v>410</v>
      </c>
    </row>
    <row r="89" spans="2:4" x14ac:dyDescent="0.2">
      <c r="B89">
        <v>84</v>
      </c>
      <c r="C89">
        <v>440</v>
      </c>
      <c r="D89">
        <v>415</v>
      </c>
    </row>
    <row r="90" spans="2:4" x14ac:dyDescent="0.2">
      <c r="B90">
        <v>85</v>
      </c>
      <c r="C90">
        <v>450</v>
      </c>
      <c r="D90">
        <v>420</v>
      </c>
    </row>
    <row r="91" spans="2:4" x14ac:dyDescent="0.2">
      <c r="B91">
        <v>86</v>
      </c>
      <c r="C91">
        <v>455</v>
      </c>
      <c r="D91">
        <v>425</v>
      </c>
    </row>
    <row r="92" spans="2:4" x14ac:dyDescent="0.2">
      <c r="B92">
        <v>87</v>
      </c>
      <c r="C92">
        <v>460</v>
      </c>
      <c r="D92">
        <v>430</v>
      </c>
    </row>
    <row r="93" spans="2:4" x14ac:dyDescent="0.2">
      <c r="B93">
        <v>88</v>
      </c>
      <c r="C93">
        <v>470</v>
      </c>
      <c r="D93">
        <v>435</v>
      </c>
    </row>
    <row r="94" spans="2:4" x14ac:dyDescent="0.2">
      <c r="B94">
        <v>89</v>
      </c>
      <c r="C94">
        <v>475</v>
      </c>
      <c r="D94">
        <v>445</v>
      </c>
    </row>
    <row r="95" spans="2:4" x14ac:dyDescent="0.2">
      <c r="B95">
        <v>90</v>
      </c>
      <c r="C95">
        <v>480</v>
      </c>
      <c r="D95">
        <v>450</v>
      </c>
    </row>
    <row r="96" spans="2:4" x14ac:dyDescent="0.2">
      <c r="B96">
        <v>91</v>
      </c>
      <c r="C96">
        <v>485</v>
      </c>
      <c r="D96">
        <v>455</v>
      </c>
    </row>
    <row r="97" spans="2:4" x14ac:dyDescent="0.2">
      <c r="B97">
        <v>92</v>
      </c>
      <c r="C97">
        <v>490</v>
      </c>
      <c r="D97">
        <v>465</v>
      </c>
    </row>
    <row r="98" spans="2:4" x14ac:dyDescent="0.2">
      <c r="B98">
        <v>93</v>
      </c>
      <c r="C98">
        <v>495</v>
      </c>
      <c r="D98">
        <v>470</v>
      </c>
    </row>
    <row r="99" spans="2:4" x14ac:dyDescent="0.2">
      <c r="B99">
        <v>94</v>
      </c>
      <c r="C99">
        <v>495</v>
      </c>
      <c r="D99">
        <v>480</v>
      </c>
    </row>
    <row r="100" spans="2:4" x14ac:dyDescent="0.2">
      <c r="B100">
        <v>95</v>
      </c>
      <c r="C100">
        <v>495</v>
      </c>
      <c r="D100">
        <v>485</v>
      </c>
    </row>
    <row r="101" spans="2:4" x14ac:dyDescent="0.2">
      <c r="B101">
        <v>96</v>
      </c>
      <c r="C101">
        <v>495</v>
      </c>
      <c r="D101">
        <v>490</v>
      </c>
    </row>
    <row r="102" spans="2:4" x14ac:dyDescent="0.2">
      <c r="B102">
        <v>97</v>
      </c>
      <c r="C102">
        <v>495</v>
      </c>
      <c r="D102">
        <v>495</v>
      </c>
    </row>
    <row r="103" spans="2:4" x14ac:dyDescent="0.2">
      <c r="B103">
        <v>98</v>
      </c>
      <c r="C103">
        <v>495</v>
      </c>
      <c r="D103">
        <v>495</v>
      </c>
    </row>
    <row r="104" spans="2:4" x14ac:dyDescent="0.2">
      <c r="B104">
        <v>99</v>
      </c>
      <c r="C104">
        <v>495</v>
      </c>
      <c r="D104">
        <v>495</v>
      </c>
    </row>
    <row r="105" spans="2:4" x14ac:dyDescent="0.2">
      <c r="B105">
        <v>100</v>
      </c>
      <c r="C105">
        <v>495</v>
      </c>
      <c r="D105">
        <v>495</v>
      </c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I309"/>
  <sheetViews>
    <sheetView zoomScaleNormal="100" workbookViewId="0">
      <selection activeCell="D7" sqref="D7:D8"/>
    </sheetView>
  </sheetViews>
  <sheetFormatPr defaultColWidth="10.28515625" defaultRowHeight="12.75" customHeight="1" x14ac:dyDescent="0.2"/>
  <cols>
    <col min="1" max="1" width="4.140625" style="2" customWidth="1"/>
    <col min="2" max="2" width="5.28515625" style="2" customWidth="1"/>
    <col min="3" max="3" width="12" style="2" customWidth="1"/>
    <col min="4" max="4" width="23.28515625" style="84" customWidth="1"/>
    <col min="5" max="5" width="5" style="2" customWidth="1"/>
    <col min="6" max="6" width="9.5703125" style="2" customWidth="1"/>
    <col min="7" max="7" width="0.28515625" style="2" hidden="1" customWidth="1"/>
    <col min="8" max="8" width="13.28515625" style="1" customWidth="1"/>
    <col min="9" max="9" width="6.7109375" style="2" hidden="1" customWidth="1"/>
    <col min="10" max="11" width="5.7109375" style="1" customWidth="1"/>
    <col min="12" max="12" width="7.7109375" style="2" customWidth="1"/>
    <col min="13" max="13" width="10.85546875" style="2" customWidth="1"/>
    <col min="14" max="14" width="15.85546875" style="2" customWidth="1"/>
    <col min="15" max="16384" width="10.28515625" style="2"/>
  </cols>
  <sheetData>
    <row r="1" spans="1:243" s="3" customFormat="1" ht="15" customHeight="1" x14ac:dyDescent="0.2">
      <c r="A1" s="97" t="s">
        <v>0</v>
      </c>
      <c r="B1" s="97"/>
      <c r="C1" s="97"/>
      <c r="D1" s="97"/>
      <c r="E1" s="98" t="s">
        <v>18</v>
      </c>
      <c r="F1" s="98"/>
      <c r="G1" s="98"/>
      <c r="H1" s="98"/>
      <c r="I1" s="98"/>
      <c r="J1" s="98"/>
      <c r="K1" s="98"/>
      <c r="L1" s="98"/>
      <c r="M1" s="98"/>
      <c r="N1" s="9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s="3" customFormat="1" ht="15" customHeight="1" x14ac:dyDescent="0.2">
      <c r="A2" s="99" t="s">
        <v>1</v>
      </c>
      <c r="B2" s="99"/>
      <c r="C2" s="99"/>
      <c r="D2" s="99"/>
      <c r="E2" s="97" t="s">
        <v>20</v>
      </c>
      <c r="F2" s="97"/>
      <c r="G2" s="97"/>
      <c r="H2" s="97"/>
      <c r="I2" s="97"/>
      <c r="J2" s="97"/>
      <c r="K2" s="97"/>
      <c r="L2" s="97"/>
      <c r="M2" s="97"/>
      <c r="N2" s="9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3" customFormat="1" ht="6" customHeight="1" x14ac:dyDescent="0.2">
      <c r="A3" s="2"/>
      <c r="B3" s="4"/>
      <c r="C3" s="4"/>
      <c r="D3" s="10"/>
      <c r="E3" s="4"/>
      <c r="F3" s="4"/>
      <c r="G3" s="4"/>
      <c r="H3" s="16"/>
      <c r="I3" s="4"/>
      <c r="J3" s="16"/>
      <c r="K3" s="16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s="3" customFormat="1" x14ac:dyDescent="0.2">
      <c r="A4" s="2"/>
      <c r="B4" s="5"/>
      <c r="C4" s="6"/>
      <c r="D4" s="83"/>
      <c r="E4" s="7"/>
      <c r="F4" s="4"/>
      <c r="H4" s="8"/>
      <c r="J4" s="1"/>
      <c r="K4" s="1" t="s">
        <v>2</v>
      </c>
      <c r="L4" s="4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3" customFormat="1" ht="13.5" x14ac:dyDescent="0.25">
      <c r="A5" s="2"/>
      <c r="B5" s="2" t="s">
        <v>625</v>
      </c>
      <c r="C5" s="2"/>
      <c r="D5" s="10"/>
      <c r="E5" s="2"/>
      <c r="F5" s="7" t="s">
        <v>3</v>
      </c>
      <c r="G5" s="11"/>
      <c r="H5" s="103" t="s">
        <v>624</v>
      </c>
      <c r="I5" s="103"/>
      <c r="J5" s="103"/>
      <c r="K5" s="1"/>
      <c r="L5" s="12"/>
      <c r="M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8" customFormat="1" ht="3" customHeight="1" x14ac:dyDescent="0.2">
      <c r="A6" s="1"/>
      <c r="B6" s="1"/>
      <c r="C6" s="1"/>
      <c r="D6" s="8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16" customFormat="1" ht="14.25" customHeight="1" x14ac:dyDescent="0.2">
      <c r="A7" s="91" t="s">
        <v>4</v>
      </c>
      <c r="B7" s="91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2" t="s">
        <v>10</v>
      </c>
      <c r="H7" s="94" t="s">
        <v>11</v>
      </c>
      <c r="I7" s="96" t="s">
        <v>12</v>
      </c>
      <c r="J7" s="100" t="s">
        <v>13</v>
      </c>
      <c r="K7" s="100"/>
      <c r="L7" s="100"/>
      <c r="M7" s="101" t="s">
        <v>19</v>
      </c>
      <c r="N7" s="91" t="s">
        <v>14</v>
      </c>
    </row>
    <row r="8" spans="1:243" s="16" customFormat="1" ht="27" customHeight="1" x14ac:dyDescent="0.2">
      <c r="A8" s="91"/>
      <c r="B8" s="91"/>
      <c r="C8" s="91"/>
      <c r="D8" s="91"/>
      <c r="E8" s="91"/>
      <c r="F8" s="91"/>
      <c r="G8" s="93"/>
      <c r="H8" s="95"/>
      <c r="I8" s="96"/>
      <c r="J8" s="17" t="s">
        <v>15</v>
      </c>
      <c r="K8" s="17" t="s">
        <v>16</v>
      </c>
      <c r="L8" s="14" t="s">
        <v>17</v>
      </c>
      <c r="M8" s="101"/>
      <c r="N8" s="91"/>
    </row>
    <row r="9" spans="1:243" s="16" customFormat="1" ht="15.6" customHeight="1" x14ac:dyDescent="0.2">
      <c r="A9" s="28"/>
      <c r="B9" s="17"/>
      <c r="C9" s="17"/>
      <c r="D9" s="85"/>
      <c r="E9" s="17"/>
      <c r="F9" s="17"/>
      <c r="G9" s="15"/>
      <c r="H9" s="18"/>
      <c r="I9" s="19"/>
      <c r="J9" s="17"/>
      <c r="K9" s="17"/>
      <c r="L9" s="17"/>
      <c r="M9" s="17"/>
      <c r="N9" s="17"/>
    </row>
    <row r="10" spans="1:243" ht="20.100000000000001" customHeight="1" x14ac:dyDescent="0.2">
      <c r="A10" s="29">
        <v>1</v>
      </c>
      <c r="B10" s="30">
        <v>1</v>
      </c>
      <c r="C10" s="31" t="s">
        <v>21</v>
      </c>
      <c r="D10" s="54" t="s">
        <v>22</v>
      </c>
      <c r="E10" s="31"/>
      <c r="F10" s="32"/>
      <c r="G10" s="1"/>
      <c r="H10" s="32" t="s">
        <v>23</v>
      </c>
      <c r="I10" s="33"/>
      <c r="J10" s="29"/>
      <c r="K10" s="29"/>
      <c r="L10" s="29"/>
      <c r="M10" s="29"/>
      <c r="N10" s="29"/>
    </row>
    <row r="11" spans="1:243" ht="20.100000000000001" customHeight="1" x14ac:dyDescent="0.2">
      <c r="A11" s="34">
        <v>2</v>
      </c>
      <c r="B11" s="35">
        <v>2</v>
      </c>
      <c r="C11" s="55" t="s">
        <v>123</v>
      </c>
      <c r="D11" s="56" t="s">
        <v>124</v>
      </c>
      <c r="E11" s="55"/>
      <c r="F11" s="55"/>
      <c r="G11" s="41"/>
      <c r="H11" s="41" t="s">
        <v>203</v>
      </c>
      <c r="I11" s="38"/>
      <c r="J11" s="34"/>
      <c r="K11" s="34"/>
      <c r="L11" s="34"/>
      <c r="M11" s="34"/>
      <c r="N11" s="34"/>
    </row>
    <row r="12" spans="1:243" ht="20.100000000000001" customHeight="1" x14ac:dyDescent="0.2">
      <c r="A12" s="34">
        <v>3</v>
      </c>
      <c r="B12" s="35">
        <v>3</v>
      </c>
      <c r="C12" s="36" t="s">
        <v>24</v>
      </c>
      <c r="D12" s="39" t="s">
        <v>25</v>
      </c>
      <c r="E12" s="36"/>
      <c r="F12" s="37"/>
      <c r="G12" s="34"/>
      <c r="H12" s="37" t="s">
        <v>23</v>
      </c>
      <c r="I12" s="38"/>
      <c r="J12" s="34"/>
      <c r="K12" s="34"/>
      <c r="L12" s="34"/>
      <c r="M12" s="34"/>
      <c r="N12" s="34"/>
    </row>
    <row r="13" spans="1:243" ht="20.100000000000001" customHeight="1" x14ac:dyDescent="0.2">
      <c r="A13" s="34">
        <v>4</v>
      </c>
      <c r="B13" s="35">
        <v>4</v>
      </c>
      <c r="C13" s="41" t="s">
        <v>380</v>
      </c>
      <c r="D13" s="86" t="s">
        <v>381</v>
      </c>
      <c r="E13" s="41"/>
      <c r="F13" s="43"/>
      <c r="G13" s="41"/>
      <c r="H13" s="41" t="s">
        <v>485</v>
      </c>
      <c r="I13" s="38"/>
      <c r="J13" s="34"/>
      <c r="K13" s="34"/>
      <c r="L13" s="34"/>
      <c r="M13" s="34"/>
      <c r="N13" s="34"/>
    </row>
    <row r="14" spans="1:243" ht="20.100000000000001" customHeight="1" x14ac:dyDescent="0.2">
      <c r="A14" s="34">
        <v>5</v>
      </c>
      <c r="B14" s="35">
        <v>5</v>
      </c>
      <c r="C14" s="41" t="s">
        <v>382</v>
      </c>
      <c r="D14" s="86" t="s">
        <v>383</v>
      </c>
      <c r="E14" s="41"/>
      <c r="F14" s="43"/>
      <c r="G14" s="41"/>
      <c r="H14" s="41" t="s">
        <v>485</v>
      </c>
      <c r="I14" s="38"/>
      <c r="J14" s="34"/>
      <c r="K14" s="34"/>
      <c r="L14" s="34"/>
      <c r="M14" s="34"/>
      <c r="N14" s="34"/>
    </row>
    <row r="15" spans="1:243" ht="20.100000000000001" customHeight="1" x14ac:dyDescent="0.2">
      <c r="A15" s="34">
        <v>6</v>
      </c>
      <c r="B15" s="35">
        <v>6</v>
      </c>
      <c r="C15" s="34" t="s">
        <v>565</v>
      </c>
      <c r="D15" s="57" t="s">
        <v>566</v>
      </c>
      <c r="E15" s="41"/>
      <c r="F15" s="43"/>
      <c r="G15" s="41"/>
      <c r="H15" s="41" t="s">
        <v>620</v>
      </c>
      <c r="I15" s="38"/>
      <c r="J15" s="34"/>
      <c r="K15" s="34"/>
      <c r="L15" s="34"/>
      <c r="M15" s="34"/>
      <c r="N15" s="34"/>
    </row>
    <row r="16" spans="1:243" ht="23.25" customHeight="1" x14ac:dyDescent="0.2">
      <c r="A16" s="34">
        <v>7</v>
      </c>
      <c r="B16" s="35">
        <v>7</v>
      </c>
      <c r="C16" s="55" t="s">
        <v>127</v>
      </c>
      <c r="D16" s="56" t="s">
        <v>128</v>
      </c>
      <c r="E16" s="55"/>
      <c r="F16" s="55"/>
      <c r="G16" s="41"/>
      <c r="H16" s="41" t="s">
        <v>203</v>
      </c>
      <c r="I16" s="38"/>
      <c r="J16" s="34"/>
      <c r="K16" s="34"/>
      <c r="L16" s="34"/>
      <c r="M16" s="34"/>
      <c r="N16" s="34"/>
    </row>
    <row r="17" spans="1:14" ht="20.100000000000001" customHeight="1" x14ac:dyDescent="0.2">
      <c r="A17" s="34">
        <v>8</v>
      </c>
      <c r="B17" s="35">
        <v>8</v>
      </c>
      <c r="C17" s="34" t="s">
        <v>340</v>
      </c>
      <c r="D17" s="45" t="s">
        <v>341</v>
      </c>
      <c r="E17" s="41"/>
      <c r="F17" s="43"/>
      <c r="G17" s="41"/>
      <c r="H17" s="41" t="s">
        <v>484</v>
      </c>
      <c r="I17" s="38"/>
      <c r="J17" s="34"/>
      <c r="K17" s="34"/>
      <c r="L17" s="34"/>
      <c r="M17" s="34"/>
      <c r="N17" s="34"/>
    </row>
    <row r="18" spans="1:14" ht="20.100000000000001" customHeight="1" x14ac:dyDescent="0.2">
      <c r="A18" s="34">
        <v>9</v>
      </c>
      <c r="B18" s="35">
        <v>9</v>
      </c>
      <c r="C18" s="34" t="s">
        <v>559</v>
      </c>
      <c r="D18" s="57" t="s">
        <v>560</v>
      </c>
      <c r="E18" s="41"/>
      <c r="F18" s="43"/>
      <c r="G18" s="41"/>
      <c r="H18" s="41" t="s">
        <v>620</v>
      </c>
      <c r="I18" s="38"/>
      <c r="J18" s="34"/>
      <c r="K18" s="34"/>
      <c r="L18" s="34"/>
      <c r="M18" s="34"/>
      <c r="N18" s="34"/>
    </row>
    <row r="19" spans="1:14" ht="20.100000000000001" customHeight="1" x14ac:dyDescent="0.2">
      <c r="A19" s="34">
        <v>10</v>
      </c>
      <c r="B19" s="35">
        <v>10</v>
      </c>
      <c r="C19" s="34" t="s">
        <v>567</v>
      </c>
      <c r="D19" s="57" t="s">
        <v>568</v>
      </c>
      <c r="E19" s="41"/>
      <c r="F19" s="43"/>
      <c r="G19" s="41"/>
      <c r="H19" s="41" t="s">
        <v>620</v>
      </c>
      <c r="I19" s="38"/>
      <c r="J19" s="34"/>
      <c r="K19" s="34"/>
      <c r="L19" s="34"/>
      <c r="M19" s="34"/>
      <c r="N19" s="34"/>
    </row>
    <row r="20" spans="1:14" ht="20.100000000000001" customHeight="1" x14ac:dyDescent="0.2">
      <c r="A20" s="34">
        <v>11</v>
      </c>
      <c r="B20" s="35">
        <v>11</v>
      </c>
      <c r="C20" s="41" t="s">
        <v>384</v>
      </c>
      <c r="D20" s="86" t="s">
        <v>385</v>
      </c>
      <c r="E20" s="41"/>
      <c r="F20" s="43"/>
      <c r="G20" s="41"/>
      <c r="H20" s="41" t="s">
        <v>485</v>
      </c>
      <c r="I20" s="38"/>
      <c r="J20" s="34"/>
      <c r="K20" s="34"/>
      <c r="L20" s="34"/>
      <c r="M20" s="34"/>
      <c r="N20" s="34"/>
    </row>
    <row r="21" spans="1:14" ht="20.100000000000001" customHeight="1" x14ac:dyDescent="0.2">
      <c r="A21" s="34">
        <v>12</v>
      </c>
      <c r="B21" s="35">
        <v>12</v>
      </c>
      <c r="C21" s="41" t="s">
        <v>386</v>
      </c>
      <c r="D21" s="86" t="s">
        <v>387</v>
      </c>
      <c r="E21" s="41"/>
      <c r="F21" s="43"/>
      <c r="G21" s="41"/>
      <c r="H21" s="41" t="s">
        <v>485</v>
      </c>
      <c r="I21" s="38"/>
      <c r="J21" s="34"/>
      <c r="K21" s="34"/>
      <c r="L21" s="34"/>
      <c r="M21" s="34"/>
      <c r="N21" s="34"/>
    </row>
    <row r="22" spans="1:14" ht="20.100000000000001" customHeight="1" x14ac:dyDescent="0.2">
      <c r="A22" s="34">
        <v>13</v>
      </c>
      <c r="B22" s="35">
        <v>13</v>
      </c>
      <c r="C22" s="55" t="s">
        <v>125</v>
      </c>
      <c r="D22" s="56" t="s">
        <v>126</v>
      </c>
      <c r="E22" s="55"/>
      <c r="F22" s="55"/>
      <c r="G22" s="41"/>
      <c r="H22" s="41" t="s">
        <v>203</v>
      </c>
      <c r="I22" s="38"/>
      <c r="J22" s="34"/>
      <c r="K22" s="34"/>
      <c r="L22" s="34"/>
      <c r="M22" s="34"/>
      <c r="N22" s="34"/>
    </row>
    <row r="23" spans="1:14" ht="20.100000000000001" customHeight="1" x14ac:dyDescent="0.2">
      <c r="A23" s="34">
        <v>14</v>
      </c>
      <c r="B23" s="35">
        <v>14</v>
      </c>
      <c r="C23" s="34" t="s">
        <v>338</v>
      </c>
      <c r="D23" s="45" t="s">
        <v>339</v>
      </c>
      <c r="E23" s="41"/>
      <c r="F23" s="43"/>
      <c r="G23" s="41"/>
      <c r="H23" s="41" t="s">
        <v>484</v>
      </c>
      <c r="I23" s="38"/>
      <c r="J23" s="34"/>
      <c r="K23" s="34"/>
      <c r="L23" s="34"/>
      <c r="M23" s="34"/>
      <c r="N23" s="34"/>
    </row>
    <row r="24" spans="1:14" ht="20.100000000000001" customHeight="1" x14ac:dyDescent="0.2">
      <c r="A24" s="34">
        <v>15</v>
      </c>
      <c r="B24" s="35">
        <v>15</v>
      </c>
      <c r="C24" s="41" t="s">
        <v>486</v>
      </c>
      <c r="D24" s="86" t="s">
        <v>487</v>
      </c>
      <c r="E24" s="41"/>
      <c r="F24" s="43"/>
      <c r="G24" s="41"/>
      <c r="H24" s="41" t="s">
        <v>558</v>
      </c>
      <c r="I24" s="38"/>
      <c r="J24" s="34"/>
      <c r="K24" s="34"/>
      <c r="L24" s="34"/>
      <c r="M24" s="34"/>
      <c r="N24" s="34"/>
    </row>
    <row r="25" spans="1:14" ht="20.100000000000001" customHeight="1" x14ac:dyDescent="0.2">
      <c r="A25" s="34">
        <v>16</v>
      </c>
      <c r="B25" s="35">
        <v>16</v>
      </c>
      <c r="C25" s="36" t="s">
        <v>26</v>
      </c>
      <c r="D25" s="39" t="s">
        <v>27</v>
      </c>
      <c r="E25" s="36"/>
      <c r="F25" s="37"/>
      <c r="G25" s="34"/>
      <c r="H25" s="37" t="s">
        <v>23</v>
      </c>
      <c r="I25" s="38"/>
      <c r="J25" s="34"/>
      <c r="K25" s="34"/>
      <c r="L25" s="34"/>
      <c r="M25" s="34"/>
      <c r="N25" s="34"/>
    </row>
    <row r="26" spans="1:14" ht="20.100000000000001" customHeight="1" x14ac:dyDescent="0.2">
      <c r="A26" s="34">
        <v>17</v>
      </c>
      <c r="B26" s="35">
        <v>17</v>
      </c>
      <c r="C26" s="34" t="s">
        <v>561</v>
      </c>
      <c r="D26" s="57" t="s">
        <v>562</v>
      </c>
      <c r="E26" s="41"/>
      <c r="F26" s="43"/>
      <c r="G26" s="41"/>
      <c r="H26" s="41" t="s">
        <v>620</v>
      </c>
      <c r="I26" s="38"/>
      <c r="J26" s="34"/>
      <c r="K26" s="34"/>
      <c r="L26" s="34"/>
      <c r="M26" s="34"/>
      <c r="N26" s="34"/>
    </row>
    <row r="27" spans="1:14" ht="20.100000000000001" customHeight="1" x14ac:dyDescent="0.2">
      <c r="A27" s="34">
        <v>18</v>
      </c>
      <c r="B27" s="35">
        <v>18</v>
      </c>
      <c r="C27" s="34" t="s">
        <v>563</v>
      </c>
      <c r="D27" s="57" t="s">
        <v>564</v>
      </c>
      <c r="E27" s="41"/>
      <c r="F27" s="43"/>
      <c r="G27" s="41"/>
      <c r="H27" s="41" t="s">
        <v>620</v>
      </c>
      <c r="I27" s="38"/>
      <c r="J27" s="34"/>
      <c r="K27" s="34"/>
      <c r="L27" s="34"/>
      <c r="M27" s="34"/>
      <c r="N27" s="34"/>
    </row>
    <row r="28" spans="1:14" ht="20.100000000000001" customHeight="1" x14ac:dyDescent="0.2">
      <c r="A28" s="34">
        <v>19</v>
      </c>
      <c r="B28" s="35">
        <v>19</v>
      </c>
      <c r="C28" s="36" t="s">
        <v>28</v>
      </c>
      <c r="D28" s="39" t="s">
        <v>29</v>
      </c>
      <c r="E28" s="36"/>
      <c r="F28" s="37"/>
      <c r="G28" s="34"/>
      <c r="H28" s="37" t="s">
        <v>23</v>
      </c>
      <c r="I28" s="38"/>
      <c r="J28" s="34"/>
      <c r="K28" s="34"/>
      <c r="L28" s="34"/>
      <c r="M28" s="34"/>
      <c r="N28" s="34"/>
    </row>
    <row r="29" spans="1:14" ht="20.100000000000001" customHeight="1" x14ac:dyDescent="0.2">
      <c r="A29" s="34">
        <v>20</v>
      </c>
      <c r="B29" s="35">
        <v>20</v>
      </c>
      <c r="C29" s="41" t="s">
        <v>488</v>
      </c>
      <c r="D29" s="86" t="s">
        <v>489</v>
      </c>
      <c r="E29" s="41"/>
      <c r="F29" s="43"/>
      <c r="G29" s="41"/>
      <c r="H29" s="41" t="s">
        <v>558</v>
      </c>
      <c r="I29" s="38"/>
      <c r="J29" s="34"/>
      <c r="K29" s="34"/>
      <c r="L29" s="34"/>
      <c r="M29" s="34"/>
      <c r="N29" s="34"/>
    </row>
    <row r="30" spans="1:14" ht="20.100000000000001" customHeight="1" x14ac:dyDescent="0.2">
      <c r="A30" s="34">
        <v>21</v>
      </c>
      <c r="B30" s="35">
        <v>21</v>
      </c>
      <c r="C30" s="58" t="s">
        <v>273</v>
      </c>
      <c r="D30" s="59" t="s">
        <v>274</v>
      </c>
      <c r="E30" s="41"/>
      <c r="F30" s="55"/>
      <c r="G30" s="41"/>
      <c r="H30" s="41" t="s">
        <v>337</v>
      </c>
      <c r="I30" s="38"/>
      <c r="J30" s="34"/>
      <c r="K30" s="34"/>
      <c r="L30" s="34"/>
      <c r="M30" s="34"/>
      <c r="N30" s="34"/>
    </row>
    <row r="31" spans="1:14" ht="20.100000000000001" customHeight="1" x14ac:dyDescent="0.2">
      <c r="A31" s="34">
        <v>22</v>
      </c>
      <c r="B31" s="35">
        <v>22</v>
      </c>
      <c r="C31" s="34" t="s">
        <v>342</v>
      </c>
      <c r="D31" s="45" t="s">
        <v>343</v>
      </c>
      <c r="E31" s="41"/>
      <c r="F31" s="43"/>
      <c r="G31" s="41"/>
      <c r="H31" s="41" t="s">
        <v>484</v>
      </c>
      <c r="I31" s="38"/>
      <c r="J31" s="34"/>
      <c r="K31" s="34"/>
      <c r="L31" s="34"/>
      <c r="M31" s="34"/>
      <c r="N31" s="34"/>
    </row>
    <row r="32" spans="1:14" ht="20.100000000000001" customHeight="1" x14ac:dyDescent="0.2">
      <c r="A32" s="34">
        <v>23</v>
      </c>
      <c r="B32" s="35">
        <v>23</v>
      </c>
      <c r="C32" s="41" t="s">
        <v>388</v>
      </c>
      <c r="D32" s="86" t="s">
        <v>389</v>
      </c>
      <c r="E32" s="41"/>
      <c r="F32" s="43"/>
      <c r="G32" s="41"/>
      <c r="H32" s="41" t="s">
        <v>485</v>
      </c>
      <c r="I32" s="38"/>
      <c r="J32" s="34"/>
      <c r="K32" s="34"/>
      <c r="L32" s="34"/>
      <c r="M32" s="34"/>
      <c r="N32" s="34"/>
    </row>
    <row r="33" spans="1:14" ht="20.100000000000001" customHeight="1" x14ac:dyDescent="0.2">
      <c r="A33" s="34">
        <v>24</v>
      </c>
      <c r="B33" s="35">
        <v>24</v>
      </c>
      <c r="C33" s="58" t="s">
        <v>275</v>
      </c>
      <c r="D33" s="59" t="s">
        <v>276</v>
      </c>
      <c r="E33" s="41"/>
      <c r="F33" s="55"/>
      <c r="G33" s="41"/>
      <c r="H33" s="41" t="s">
        <v>337</v>
      </c>
      <c r="I33" s="38"/>
      <c r="J33" s="34"/>
      <c r="K33" s="34"/>
      <c r="L33" s="34"/>
      <c r="M33" s="34"/>
      <c r="N33" s="34"/>
    </row>
    <row r="34" spans="1:14" ht="20.100000000000001" customHeight="1" x14ac:dyDescent="0.2">
      <c r="A34" s="34">
        <v>25</v>
      </c>
      <c r="B34" s="35">
        <v>25</v>
      </c>
      <c r="C34" s="41" t="s">
        <v>390</v>
      </c>
      <c r="D34" s="86" t="s">
        <v>391</v>
      </c>
      <c r="E34" s="41"/>
      <c r="F34" s="43"/>
      <c r="G34" s="41"/>
      <c r="H34" s="41" t="s">
        <v>485</v>
      </c>
      <c r="I34" s="38"/>
      <c r="J34" s="34"/>
      <c r="K34" s="34"/>
      <c r="L34" s="34"/>
      <c r="M34" s="34"/>
      <c r="N34" s="34"/>
    </row>
    <row r="35" spans="1:14" ht="20.100000000000001" customHeight="1" x14ac:dyDescent="0.2">
      <c r="A35" s="34">
        <v>26</v>
      </c>
      <c r="B35" s="35">
        <v>26</v>
      </c>
      <c r="C35" s="41" t="s">
        <v>392</v>
      </c>
      <c r="D35" s="86" t="s">
        <v>393</v>
      </c>
      <c r="E35" s="41"/>
      <c r="F35" s="43"/>
      <c r="G35" s="41"/>
      <c r="H35" s="41" t="s">
        <v>485</v>
      </c>
      <c r="I35" s="38"/>
      <c r="J35" s="34"/>
      <c r="K35" s="34"/>
      <c r="L35" s="34"/>
      <c r="M35" s="34"/>
      <c r="N35" s="34"/>
    </row>
    <row r="36" spans="1:14" ht="20.100000000000001" customHeight="1" x14ac:dyDescent="0.2">
      <c r="A36" s="34">
        <v>27</v>
      </c>
      <c r="B36" s="35">
        <v>27</v>
      </c>
      <c r="C36" s="55" t="s">
        <v>129</v>
      </c>
      <c r="D36" s="56" t="s">
        <v>130</v>
      </c>
      <c r="E36" s="55"/>
      <c r="F36" s="55"/>
      <c r="G36" s="41"/>
      <c r="H36" s="41" t="s">
        <v>203</v>
      </c>
      <c r="I36" s="38"/>
      <c r="J36" s="34"/>
      <c r="K36" s="34"/>
      <c r="L36" s="34"/>
      <c r="M36" s="34"/>
      <c r="N36" s="34"/>
    </row>
    <row r="37" spans="1:14" ht="20.100000000000001" customHeight="1" x14ac:dyDescent="0.2">
      <c r="A37" s="34">
        <v>28</v>
      </c>
      <c r="B37" s="35">
        <v>28</v>
      </c>
      <c r="C37" s="41" t="s">
        <v>394</v>
      </c>
      <c r="D37" s="86" t="s">
        <v>395</v>
      </c>
      <c r="E37" s="41"/>
      <c r="F37" s="43"/>
      <c r="G37" s="41"/>
      <c r="H37" s="41" t="s">
        <v>485</v>
      </c>
      <c r="I37" s="38"/>
      <c r="J37" s="34"/>
      <c r="K37" s="34"/>
      <c r="L37" s="34"/>
      <c r="M37" s="34"/>
      <c r="N37" s="34"/>
    </row>
    <row r="38" spans="1:14" ht="20.100000000000001" customHeight="1" x14ac:dyDescent="0.2">
      <c r="A38" s="34">
        <v>29</v>
      </c>
      <c r="B38" s="35">
        <v>29</v>
      </c>
      <c r="C38" s="34" t="s">
        <v>569</v>
      </c>
      <c r="D38" s="57" t="s">
        <v>570</v>
      </c>
      <c r="E38" s="41"/>
      <c r="F38" s="43"/>
      <c r="G38" s="41"/>
      <c r="H38" s="41" t="s">
        <v>620</v>
      </c>
      <c r="I38" s="38"/>
      <c r="J38" s="34"/>
      <c r="K38" s="34"/>
      <c r="L38" s="34"/>
      <c r="M38" s="34"/>
      <c r="N38" s="34"/>
    </row>
    <row r="39" spans="1:14" ht="20.100000000000001" customHeight="1" x14ac:dyDescent="0.2">
      <c r="A39" s="34">
        <v>30</v>
      </c>
      <c r="B39" s="35">
        <v>30</v>
      </c>
      <c r="C39" s="55" t="s">
        <v>131</v>
      </c>
      <c r="D39" s="56" t="s">
        <v>132</v>
      </c>
      <c r="E39" s="55"/>
      <c r="F39" s="55"/>
      <c r="G39" s="41"/>
      <c r="H39" s="41" t="s">
        <v>203</v>
      </c>
      <c r="I39" s="38"/>
      <c r="J39" s="34"/>
      <c r="K39" s="34"/>
      <c r="L39" s="34"/>
      <c r="M39" s="34"/>
      <c r="N39" s="34"/>
    </row>
    <row r="40" spans="1:14" ht="20.100000000000001" customHeight="1" x14ac:dyDescent="0.2">
      <c r="A40" s="34">
        <v>31</v>
      </c>
      <c r="B40" s="35">
        <v>31</v>
      </c>
      <c r="C40" s="55" t="s">
        <v>133</v>
      </c>
      <c r="D40" s="56" t="s">
        <v>134</v>
      </c>
      <c r="E40" s="55"/>
      <c r="F40" s="55"/>
      <c r="G40" s="41"/>
      <c r="H40" s="41" t="s">
        <v>203</v>
      </c>
      <c r="I40" s="38"/>
      <c r="J40" s="34"/>
      <c r="K40" s="34"/>
      <c r="L40" s="34"/>
      <c r="M40" s="34"/>
      <c r="N40" s="34"/>
    </row>
    <row r="41" spans="1:14" ht="20.100000000000001" customHeight="1" x14ac:dyDescent="0.2">
      <c r="A41" s="34">
        <v>32</v>
      </c>
      <c r="B41" s="35">
        <v>32</v>
      </c>
      <c r="C41" s="41" t="s">
        <v>396</v>
      </c>
      <c r="D41" s="86" t="s">
        <v>397</v>
      </c>
      <c r="E41" s="41"/>
      <c r="F41" s="43"/>
      <c r="G41" s="41"/>
      <c r="H41" s="41" t="s">
        <v>485</v>
      </c>
      <c r="I41" s="38"/>
      <c r="J41" s="34"/>
      <c r="K41" s="34"/>
      <c r="L41" s="34"/>
      <c r="M41" s="34"/>
      <c r="N41" s="34"/>
    </row>
    <row r="42" spans="1:14" ht="20.100000000000001" customHeight="1" x14ac:dyDescent="0.2">
      <c r="A42" s="34">
        <v>33</v>
      </c>
      <c r="B42" s="35">
        <v>33</v>
      </c>
      <c r="C42" s="36" t="s">
        <v>30</v>
      </c>
      <c r="D42" s="39" t="s">
        <v>31</v>
      </c>
      <c r="E42" s="36"/>
      <c r="F42" s="37"/>
      <c r="G42" s="34"/>
      <c r="H42" s="37" t="s">
        <v>23</v>
      </c>
      <c r="I42" s="38"/>
      <c r="J42" s="34"/>
      <c r="K42" s="34"/>
      <c r="L42" s="34"/>
      <c r="M42" s="34"/>
      <c r="N42" s="34"/>
    </row>
    <row r="43" spans="1:14" ht="20.100000000000001" customHeight="1" x14ac:dyDescent="0.2">
      <c r="A43" s="34">
        <v>34</v>
      </c>
      <c r="B43" s="35">
        <v>34</v>
      </c>
      <c r="C43" s="36" t="s">
        <v>32</v>
      </c>
      <c r="D43" s="39" t="s">
        <v>33</v>
      </c>
      <c r="E43" s="36"/>
      <c r="F43" s="37"/>
      <c r="G43" s="34"/>
      <c r="H43" s="37" t="s">
        <v>23</v>
      </c>
      <c r="I43" s="38"/>
      <c r="J43" s="34"/>
      <c r="K43" s="34"/>
      <c r="L43" s="34"/>
      <c r="M43" s="34"/>
      <c r="N43" s="34"/>
    </row>
    <row r="44" spans="1:14" ht="20.100000000000001" customHeight="1" x14ac:dyDescent="0.2">
      <c r="A44" s="34">
        <v>35</v>
      </c>
      <c r="B44" s="35">
        <v>35</v>
      </c>
      <c r="C44" s="58" t="s">
        <v>277</v>
      </c>
      <c r="D44" s="59" t="s">
        <v>278</v>
      </c>
      <c r="E44" s="41"/>
      <c r="F44" s="55"/>
      <c r="G44" s="41"/>
      <c r="H44" s="41" t="s">
        <v>337</v>
      </c>
      <c r="I44" s="38"/>
      <c r="J44" s="34"/>
      <c r="K44" s="34"/>
      <c r="L44" s="34"/>
      <c r="M44" s="34"/>
      <c r="N44" s="34"/>
    </row>
    <row r="45" spans="1:14" ht="20.100000000000001" customHeight="1" x14ac:dyDescent="0.2">
      <c r="A45" s="34">
        <v>36</v>
      </c>
      <c r="B45" s="35">
        <v>36</v>
      </c>
      <c r="C45" s="41" t="s">
        <v>490</v>
      </c>
      <c r="D45" s="86" t="s">
        <v>491</v>
      </c>
      <c r="E45" s="41"/>
      <c r="F45" s="43"/>
      <c r="G45" s="41"/>
      <c r="H45" s="41" t="s">
        <v>558</v>
      </c>
      <c r="I45" s="38"/>
      <c r="J45" s="34"/>
      <c r="K45" s="34"/>
      <c r="L45" s="34"/>
      <c r="M45" s="34"/>
      <c r="N45" s="34"/>
    </row>
    <row r="46" spans="1:14" ht="20.100000000000001" customHeight="1" x14ac:dyDescent="0.2">
      <c r="A46" s="34">
        <v>37</v>
      </c>
      <c r="B46" s="35">
        <v>37</v>
      </c>
      <c r="C46" s="34" t="s">
        <v>571</v>
      </c>
      <c r="D46" s="57" t="s">
        <v>572</v>
      </c>
      <c r="E46" s="41"/>
      <c r="F46" s="43"/>
      <c r="G46" s="41"/>
      <c r="H46" s="41" t="s">
        <v>620</v>
      </c>
      <c r="I46" s="38"/>
      <c r="J46" s="34"/>
      <c r="K46" s="34"/>
      <c r="L46" s="34"/>
      <c r="M46" s="34"/>
      <c r="N46" s="34"/>
    </row>
    <row r="47" spans="1:14" ht="20.100000000000001" customHeight="1" x14ac:dyDescent="0.2">
      <c r="A47" s="34">
        <v>38</v>
      </c>
      <c r="B47" s="35">
        <v>38</v>
      </c>
      <c r="C47" s="55" t="s">
        <v>135</v>
      </c>
      <c r="D47" s="56" t="s">
        <v>136</v>
      </c>
      <c r="E47" s="55"/>
      <c r="F47" s="55"/>
      <c r="G47" s="41"/>
      <c r="H47" s="41" t="s">
        <v>203</v>
      </c>
      <c r="I47" s="38"/>
      <c r="J47" s="34"/>
      <c r="K47" s="34"/>
      <c r="L47" s="34"/>
      <c r="M47" s="34"/>
      <c r="N47" s="34"/>
    </row>
    <row r="48" spans="1:14" ht="20.100000000000001" customHeight="1" x14ac:dyDescent="0.2">
      <c r="A48" s="34">
        <v>39</v>
      </c>
      <c r="B48" s="35">
        <v>39</v>
      </c>
      <c r="C48" s="41" t="s">
        <v>398</v>
      </c>
      <c r="D48" s="86" t="s">
        <v>136</v>
      </c>
      <c r="E48" s="41"/>
      <c r="F48" s="43"/>
      <c r="G48" s="41"/>
      <c r="H48" s="41" t="s">
        <v>485</v>
      </c>
      <c r="I48" s="38"/>
      <c r="J48" s="34"/>
      <c r="K48" s="34"/>
      <c r="L48" s="34"/>
      <c r="M48" s="34"/>
      <c r="N48" s="34"/>
    </row>
    <row r="49" spans="1:14" ht="20.100000000000001" customHeight="1" x14ac:dyDescent="0.2">
      <c r="A49" s="34">
        <v>40</v>
      </c>
      <c r="B49" s="35">
        <v>40</v>
      </c>
      <c r="C49" s="36" t="s">
        <v>34</v>
      </c>
      <c r="D49" s="39" t="s">
        <v>35</v>
      </c>
      <c r="E49" s="36"/>
      <c r="F49" s="37"/>
      <c r="G49" s="34"/>
      <c r="H49" s="37" t="s">
        <v>23</v>
      </c>
      <c r="I49" s="38"/>
      <c r="J49" s="34"/>
      <c r="K49" s="34"/>
      <c r="L49" s="34"/>
      <c r="M49" s="34"/>
      <c r="N49" s="34"/>
    </row>
    <row r="50" spans="1:14" ht="20.100000000000001" customHeight="1" x14ac:dyDescent="0.2">
      <c r="A50" s="34">
        <v>41</v>
      </c>
      <c r="B50" s="35">
        <v>41</v>
      </c>
      <c r="C50" s="55" t="s">
        <v>137</v>
      </c>
      <c r="D50" s="56" t="s">
        <v>138</v>
      </c>
      <c r="E50" s="55"/>
      <c r="F50" s="55"/>
      <c r="G50" s="41"/>
      <c r="H50" s="41" t="s">
        <v>203</v>
      </c>
      <c r="I50" s="38"/>
      <c r="J50" s="34"/>
      <c r="K50" s="34"/>
      <c r="L50" s="34"/>
      <c r="M50" s="34"/>
      <c r="N50" s="34"/>
    </row>
    <row r="51" spans="1:14" ht="20.100000000000001" customHeight="1" x14ac:dyDescent="0.2">
      <c r="A51" s="34">
        <v>42</v>
      </c>
      <c r="B51" s="35">
        <v>42</v>
      </c>
      <c r="C51" s="36" t="s">
        <v>36</v>
      </c>
      <c r="D51" s="39" t="s">
        <v>37</v>
      </c>
      <c r="E51" s="36"/>
      <c r="F51" s="37"/>
      <c r="G51" s="34"/>
      <c r="H51" s="37" t="s">
        <v>23</v>
      </c>
      <c r="I51" s="38"/>
      <c r="J51" s="34"/>
      <c r="K51" s="34"/>
      <c r="L51" s="34"/>
      <c r="M51" s="34"/>
      <c r="N51" s="34"/>
    </row>
    <row r="52" spans="1:14" ht="20.100000000000001" customHeight="1" x14ac:dyDescent="0.2">
      <c r="A52" s="34">
        <v>43</v>
      </c>
      <c r="B52" s="35">
        <v>43</v>
      </c>
      <c r="C52" s="55" t="s">
        <v>139</v>
      </c>
      <c r="D52" s="56" t="s">
        <v>140</v>
      </c>
      <c r="E52" s="55"/>
      <c r="F52" s="55"/>
      <c r="G52" s="41"/>
      <c r="H52" s="41" t="s">
        <v>203</v>
      </c>
      <c r="I52" s="38"/>
      <c r="J52" s="34"/>
      <c r="K52" s="34"/>
      <c r="L52" s="34"/>
      <c r="M52" s="34"/>
      <c r="N52" s="34"/>
    </row>
    <row r="53" spans="1:14" ht="20.100000000000001" customHeight="1" x14ac:dyDescent="0.2">
      <c r="A53" s="34">
        <v>44</v>
      </c>
      <c r="B53" s="35">
        <v>44</v>
      </c>
      <c r="C53" s="58" t="s">
        <v>279</v>
      </c>
      <c r="D53" s="59" t="s">
        <v>280</v>
      </c>
      <c r="E53" s="41"/>
      <c r="F53" s="55"/>
      <c r="G53" s="41"/>
      <c r="H53" s="41" t="s">
        <v>337</v>
      </c>
      <c r="I53" s="38"/>
      <c r="J53" s="34"/>
      <c r="K53" s="34"/>
      <c r="L53" s="34"/>
      <c r="M53" s="34"/>
      <c r="N53" s="34"/>
    </row>
    <row r="54" spans="1:14" ht="20.100000000000001" customHeight="1" x14ac:dyDescent="0.2">
      <c r="A54" s="34">
        <v>45</v>
      </c>
      <c r="B54" s="35">
        <v>45</v>
      </c>
      <c r="C54" s="41" t="s">
        <v>492</v>
      </c>
      <c r="D54" s="86" t="s">
        <v>493</v>
      </c>
      <c r="E54" s="41"/>
      <c r="F54" s="43"/>
      <c r="G54" s="41"/>
      <c r="H54" s="41" t="s">
        <v>558</v>
      </c>
      <c r="I54" s="38"/>
      <c r="J54" s="34"/>
      <c r="K54" s="34"/>
      <c r="L54" s="34"/>
      <c r="M54" s="34"/>
      <c r="N54" s="34"/>
    </row>
    <row r="55" spans="1:14" ht="20.100000000000001" customHeight="1" x14ac:dyDescent="0.2">
      <c r="A55" s="34">
        <v>46</v>
      </c>
      <c r="B55" s="35">
        <v>46</v>
      </c>
      <c r="C55" s="55" t="s">
        <v>141</v>
      </c>
      <c r="D55" s="56" t="s">
        <v>142</v>
      </c>
      <c r="E55" s="55"/>
      <c r="F55" s="55"/>
      <c r="G55" s="41"/>
      <c r="H55" s="41" t="s">
        <v>203</v>
      </c>
      <c r="I55" s="38"/>
      <c r="J55" s="34"/>
      <c r="K55" s="34"/>
      <c r="L55" s="34"/>
      <c r="M55" s="34"/>
      <c r="N55" s="34"/>
    </row>
    <row r="56" spans="1:14" ht="20.100000000000001" customHeight="1" x14ac:dyDescent="0.2">
      <c r="A56" s="34">
        <v>47</v>
      </c>
      <c r="B56" s="35">
        <v>47</v>
      </c>
      <c r="C56" s="41" t="s">
        <v>401</v>
      </c>
      <c r="D56" s="86" t="s">
        <v>402</v>
      </c>
      <c r="E56" s="41"/>
      <c r="F56" s="43"/>
      <c r="G56" s="41"/>
      <c r="H56" s="41" t="s">
        <v>485</v>
      </c>
      <c r="I56" s="38"/>
      <c r="J56" s="34"/>
      <c r="K56" s="34"/>
      <c r="L56" s="34"/>
      <c r="M56" s="34"/>
      <c r="N56" s="34"/>
    </row>
    <row r="57" spans="1:14" ht="20.100000000000001" customHeight="1" x14ac:dyDescent="0.2">
      <c r="A57" s="34">
        <v>48</v>
      </c>
      <c r="B57" s="35">
        <v>48</v>
      </c>
      <c r="C57" s="41" t="s">
        <v>403</v>
      </c>
      <c r="D57" s="86" t="s">
        <v>404</v>
      </c>
      <c r="E57" s="41"/>
      <c r="F57" s="43"/>
      <c r="G57" s="41"/>
      <c r="H57" s="41" t="s">
        <v>485</v>
      </c>
      <c r="I57" s="38"/>
      <c r="J57" s="34"/>
      <c r="K57" s="34"/>
      <c r="L57" s="34"/>
      <c r="M57" s="34"/>
      <c r="N57" s="34"/>
    </row>
    <row r="58" spans="1:14" ht="20.100000000000001" customHeight="1" x14ac:dyDescent="0.2">
      <c r="A58" s="34">
        <v>49</v>
      </c>
      <c r="B58" s="35">
        <v>49</v>
      </c>
      <c r="C58" s="55" t="s">
        <v>143</v>
      </c>
      <c r="D58" s="56" t="s">
        <v>144</v>
      </c>
      <c r="E58" s="55"/>
      <c r="F58" s="55"/>
      <c r="G58" s="41"/>
      <c r="H58" s="41" t="s">
        <v>203</v>
      </c>
      <c r="I58" s="38"/>
      <c r="J58" s="34"/>
      <c r="K58" s="34"/>
      <c r="L58" s="34"/>
      <c r="M58" s="34"/>
      <c r="N58" s="34"/>
    </row>
    <row r="59" spans="1:14" ht="20.100000000000001" customHeight="1" x14ac:dyDescent="0.2">
      <c r="A59" s="34">
        <v>50</v>
      </c>
      <c r="B59" s="35">
        <v>50</v>
      </c>
      <c r="C59" s="34" t="s">
        <v>344</v>
      </c>
      <c r="D59" s="45" t="s">
        <v>345</v>
      </c>
      <c r="E59" s="41"/>
      <c r="F59" s="43"/>
      <c r="G59" s="41"/>
      <c r="H59" s="41" t="s">
        <v>484</v>
      </c>
      <c r="I59" s="38"/>
      <c r="J59" s="34"/>
      <c r="K59" s="34"/>
      <c r="L59" s="34"/>
      <c r="M59" s="34"/>
      <c r="N59" s="34"/>
    </row>
    <row r="60" spans="1:14" ht="20.100000000000001" customHeight="1" x14ac:dyDescent="0.2">
      <c r="A60" s="34">
        <v>51</v>
      </c>
      <c r="B60" s="35">
        <v>51</v>
      </c>
      <c r="C60" s="41" t="s">
        <v>399</v>
      </c>
      <c r="D60" s="86" t="s">
        <v>400</v>
      </c>
      <c r="E60" s="41"/>
      <c r="F60" s="43"/>
      <c r="G60" s="41"/>
      <c r="H60" s="41" t="s">
        <v>485</v>
      </c>
      <c r="I60" s="38"/>
      <c r="J60" s="34"/>
      <c r="K60" s="34"/>
      <c r="L60" s="34"/>
      <c r="M60" s="34"/>
      <c r="N60" s="34"/>
    </row>
    <row r="61" spans="1:14" ht="20.100000000000001" customHeight="1" x14ac:dyDescent="0.2">
      <c r="A61" s="34">
        <v>52</v>
      </c>
      <c r="B61" s="35">
        <v>52</v>
      </c>
      <c r="C61" s="41" t="s">
        <v>498</v>
      </c>
      <c r="D61" s="86" t="s">
        <v>499</v>
      </c>
      <c r="E61" s="41"/>
      <c r="F61" s="43"/>
      <c r="G61" s="41"/>
      <c r="H61" s="41" t="s">
        <v>558</v>
      </c>
      <c r="I61" s="38"/>
      <c r="J61" s="34"/>
      <c r="K61" s="34"/>
      <c r="L61" s="34"/>
      <c r="M61" s="34"/>
      <c r="N61" s="34"/>
    </row>
    <row r="62" spans="1:14" ht="25.5" customHeight="1" x14ac:dyDescent="0.2">
      <c r="A62" s="34">
        <v>53</v>
      </c>
      <c r="B62" s="35">
        <v>53</v>
      </c>
      <c r="C62" s="34" t="s">
        <v>577</v>
      </c>
      <c r="D62" s="57" t="s">
        <v>578</v>
      </c>
      <c r="E62" s="41"/>
      <c r="F62" s="43"/>
      <c r="G62" s="41"/>
      <c r="H62" s="41" t="s">
        <v>620</v>
      </c>
      <c r="I62" s="38"/>
      <c r="J62" s="34"/>
      <c r="K62" s="34"/>
      <c r="L62" s="34"/>
      <c r="M62" s="34"/>
      <c r="N62" s="34"/>
    </row>
    <row r="63" spans="1:14" ht="20.100000000000001" customHeight="1" x14ac:dyDescent="0.2">
      <c r="A63" s="34">
        <v>54</v>
      </c>
      <c r="B63" s="35">
        <v>54</v>
      </c>
      <c r="C63" s="34" t="s">
        <v>575</v>
      </c>
      <c r="D63" s="57" t="s">
        <v>576</v>
      </c>
      <c r="E63" s="41"/>
      <c r="F63" s="43"/>
      <c r="G63" s="41"/>
      <c r="H63" s="41" t="s">
        <v>620</v>
      </c>
      <c r="I63" s="38"/>
      <c r="J63" s="34"/>
      <c r="K63" s="34"/>
      <c r="L63" s="34"/>
      <c r="M63" s="34"/>
      <c r="N63" s="34"/>
    </row>
    <row r="64" spans="1:14" ht="20.100000000000001" customHeight="1" x14ac:dyDescent="0.2">
      <c r="A64" s="34">
        <v>55</v>
      </c>
      <c r="B64" s="35">
        <v>55</v>
      </c>
      <c r="C64" s="58" t="s">
        <v>281</v>
      </c>
      <c r="D64" s="59" t="s">
        <v>282</v>
      </c>
      <c r="E64" s="41"/>
      <c r="F64" s="55"/>
      <c r="G64" s="41"/>
      <c r="H64" s="41" t="s">
        <v>337</v>
      </c>
      <c r="I64" s="38"/>
      <c r="J64" s="34"/>
      <c r="K64" s="34"/>
      <c r="L64" s="34"/>
      <c r="M64" s="34"/>
      <c r="N64" s="34"/>
    </row>
    <row r="65" spans="1:14" ht="20.100000000000001" customHeight="1" x14ac:dyDescent="0.2">
      <c r="A65" s="34">
        <v>56</v>
      </c>
      <c r="B65" s="35">
        <v>56</v>
      </c>
      <c r="C65" s="36" t="s">
        <v>44</v>
      </c>
      <c r="D65" s="39" t="s">
        <v>45</v>
      </c>
      <c r="E65" s="36"/>
      <c r="F65" s="37"/>
      <c r="G65" s="34"/>
      <c r="H65" s="37" t="s">
        <v>23</v>
      </c>
      <c r="I65" s="38"/>
      <c r="J65" s="34"/>
      <c r="K65" s="34"/>
      <c r="L65" s="34"/>
      <c r="M65" s="34"/>
      <c r="N65" s="34"/>
    </row>
    <row r="66" spans="1:14" ht="20.100000000000001" customHeight="1" x14ac:dyDescent="0.2">
      <c r="A66" s="34">
        <v>57</v>
      </c>
      <c r="B66" s="35">
        <v>57</v>
      </c>
      <c r="C66" s="34" t="s">
        <v>573</v>
      </c>
      <c r="D66" s="57" t="s">
        <v>574</v>
      </c>
      <c r="E66" s="41"/>
      <c r="F66" s="43"/>
      <c r="G66" s="41"/>
      <c r="H66" s="41" t="s">
        <v>620</v>
      </c>
      <c r="I66" s="38"/>
      <c r="J66" s="34"/>
      <c r="K66" s="34"/>
      <c r="L66" s="34"/>
      <c r="M66" s="34"/>
      <c r="N66" s="34"/>
    </row>
    <row r="67" spans="1:14" ht="20.100000000000001" customHeight="1" x14ac:dyDescent="0.2">
      <c r="A67" s="34">
        <v>58</v>
      </c>
      <c r="B67" s="35">
        <v>58</v>
      </c>
      <c r="C67" s="36" t="s">
        <v>38</v>
      </c>
      <c r="D67" s="39" t="s">
        <v>39</v>
      </c>
      <c r="E67" s="36"/>
      <c r="F67" s="37"/>
      <c r="G67" s="34"/>
      <c r="H67" s="37" t="s">
        <v>23</v>
      </c>
      <c r="I67" s="38"/>
      <c r="J67" s="34"/>
      <c r="K67" s="34"/>
      <c r="L67" s="34"/>
      <c r="M67" s="34"/>
      <c r="N67" s="34"/>
    </row>
    <row r="68" spans="1:14" ht="20.100000000000001" customHeight="1" x14ac:dyDescent="0.2">
      <c r="A68" s="34">
        <v>59</v>
      </c>
      <c r="B68" s="35">
        <v>59</v>
      </c>
      <c r="C68" s="41" t="s">
        <v>500</v>
      </c>
      <c r="D68" s="86" t="s">
        <v>501</v>
      </c>
      <c r="E68" s="41"/>
      <c r="F68" s="43"/>
      <c r="G68" s="41"/>
      <c r="H68" s="41" t="s">
        <v>558</v>
      </c>
      <c r="I68" s="38"/>
      <c r="J68" s="34"/>
      <c r="K68" s="34"/>
      <c r="L68" s="34"/>
      <c r="M68" s="34"/>
      <c r="N68" s="34"/>
    </row>
    <row r="69" spans="1:14" ht="20.100000000000001" customHeight="1" x14ac:dyDescent="0.2">
      <c r="A69" s="34">
        <v>60</v>
      </c>
      <c r="B69" s="35">
        <v>60</v>
      </c>
      <c r="C69" s="36" t="s">
        <v>40</v>
      </c>
      <c r="D69" s="39" t="s">
        <v>41</v>
      </c>
      <c r="E69" s="36"/>
      <c r="F69" s="37"/>
      <c r="G69" s="34"/>
      <c r="H69" s="37" t="s">
        <v>23</v>
      </c>
      <c r="I69" s="38"/>
      <c r="J69" s="34"/>
      <c r="K69" s="34"/>
      <c r="L69" s="34"/>
      <c r="M69" s="34"/>
      <c r="N69" s="34"/>
    </row>
    <row r="70" spans="1:14" ht="20.100000000000001" customHeight="1" x14ac:dyDescent="0.2">
      <c r="A70" s="34">
        <v>61</v>
      </c>
      <c r="B70" s="35">
        <v>61</v>
      </c>
      <c r="C70" s="36" t="s">
        <v>42</v>
      </c>
      <c r="D70" s="39" t="s">
        <v>43</v>
      </c>
      <c r="E70" s="36"/>
      <c r="F70" s="37"/>
      <c r="G70" s="34"/>
      <c r="H70" s="37" t="s">
        <v>23</v>
      </c>
      <c r="I70" s="38"/>
      <c r="J70" s="34"/>
      <c r="K70" s="34"/>
      <c r="L70" s="34"/>
      <c r="M70" s="34"/>
      <c r="N70" s="34"/>
    </row>
    <row r="71" spans="1:14" ht="20.100000000000001" customHeight="1" x14ac:dyDescent="0.2">
      <c r="A71" s="34">
        <v>62</v>
      </c>
      <c r="B71" s="35">
        <v>62</v>
      </c>
      <c r="C71" s="55" t="s">
        <v>147</v>
      </c>
      <c r="D71" s="56" t="s">
        <v>148</v>
      </c>
      <c r="E71" s="55"/>
      <c r="F71" s="55"/>
      <c r="G71" s="41"/>
      <c r="H71" s="41" t="s">
        <v>203</v>
      </c>
      <c r="I71" s="38"/>
      <c r="J71" s="34"/>
      <c r="K71" s="34"/>
      <c r="L71" s="34"/>
      <c r="M71" s="34"/>
      <c r="N71" s="34"/>
    </row>
    <row r="72" spans="1:14" ht="20.100000000000001" customHeight="1" x14ac:dyDescent="0.2">
      <c r="A72" s="34">
        <v>63</v>
      </c>
      <c r="B72" s="35">
        <v>63</v>
      </c>
      <c r="C72" s="41" t="s">
        <v>494</v>
      </c>
      <c r="D72" s="86" t="s">
        <v>495</v>
      </c>
      <c r="E72" s="41"/>
      <c r="F72" s="43"/>
      <c r="G72" s="41"/>
      <c r="H72" s="41" t="s">
        <v>558</v>
      </c>
      <c r="I72" s="38"/>
      <c r="J72" s="34"/>
      <c r="K72" s="34"/>
      <c r="L72" s="34"/>
      <c r="M72" s="34"/>
      <c r="N72" s="34"/>
    </row>
    <row r="73" spans="1:14" ht="20.100000000000001" customHeight="1" x14ac:dyDescent="0.2">
      <c r="A73" s="34">
        <v>64</v>
      </c>
      <c r="B73" s="35">
        <v>64</v>
      </c>
      <c r="C73" s="41" t="s">
        <v>405</v>
      </c>
      <c r="D73" s="86" t="s">
        <v>406</v>
      </c>
      <c r="E73" s="41"/>
      <c r="F73" s="43"/>
      <c r="G73" s="41"/>
      <c r="H73" s="41" t="s">
        <v>485</v>
      </c>
      <c r="I73" s="38"/>
      <c r="J73" s="34"/>
      <c r="K73" s="34"/>
      <c r="L73" s="34"/>
      <c r="M73" s="34"/>
      <c r="N73" s="34"/>
    </row>
    <row r="74" spans="1:14" ht="20.100000000000001" customHeight="1" x14ac:dyDescent="0.2">
      <c r="A74" s="34">
        <v>65</v>
      </c>
      <c r="B74" s="35">
        <v>65</v>
      </c>
      <c r="C74" s="41" t="s">
        <v>496</v>
      </c>
      <c r="D74" s="86" t="s">
        <v>497</v>
      </c>
      <c r="E74" s="41"/>
      <c r="F74" s="43"/>
      <c r="G74" s="41"/>
      <c r="H74" s="41" t="s">
        <v>558</v>
      </c>
      <c r="I74" s="38"/>
      <c r="J74" s="34"/>
      <c r="K74" s="34"/>
      <c r="L74" s="34"/>
      <c r="M74" s="34"/>
      <c r="N74" s="34"/>
    </row>
    <row r="75" spans="1:14" ht="20.100000000000001" customHeight="1" x14ac:dyDescent="0.2">
      <c r="A75" s="34">
        <v>66</v>
      </c>
      <c r="B75" s="35">
        <v>66</v>
      </c>
      <c r="C75" s="55" t="s">
        <v>145</v>
      </c>
      <c r="D75" s="56" t="s">
        <v>146</v>
      </c>
      <c r="E75" s="55"/>
      <c r="F75" s="55"/>
      <c r="G75" s="41"/>
      <c r="H75" s="41" t="s">
        <v>203</v>
      </c>
      <c r="I75" s="38"/>
      <c r="J75" s="34"/>
      <c r="K75" s="34"/>
      <c r="L75" s="34"/>
      <c r="M75" s="34"/>
      <c r="N75" s="34"/>
    </row>
    <row r="76" spans="1:14" ht="20.100000000000001" customHeight="1" x14ac:dyDescent="0.2">
      <c r="A76" s="34">
        <v>67</v>
      </c>
      <c r="B76" s="35">
        <v>67</v>
      </c>
      <c r="C76" s="41" t="s">
        <v>407</v>
      </c>
      <c r="D76" s="86" t="s">
        <v>408</v>
      </c>
      <c r="E76" s="41"/>
      <c r="F76" s="43"/>
      <c r="G76" s="41"/>
      <c r="H76" s="41" t="s">
        <v>485</v>
      </c>
      <c r="I76" s="38"/>
      <c r="J76" s="34"/>
      <c r="K76" s="34"/>
      <c r="L76" s="34"/>
      <c r="M76" s="34"/>
      <c r="N76" s="34"/>
    </row>
    <row r="77" spans="1:14" ht="20.100000000000001" customHeight="1" x14ac:dyDescent="0.2">
      <c r="A77" s="34">
        <v>68</v>
      </c>
      <c r="B77" s="35">
        <v>68</v>
      </c>
      <c r="C77" s="41" t="s">
        <v>212</v>
      </c>
      <c r="D77" s="86" t="s">
        <v>213</v>
      </c>
      <c r="E77" s="41"/>
      <c r="F77" s="43"/>
      <c r="G77" s="41"/>
      <c r="H77" s="41" t="s">
        <v>252</v>
      </c>
      <c r="I77" s="38"/>
      <c r="J77" s="34"/>
      <c r="K77" s="34"/>
      <c r="L77" s="34"/>
      <c r="M77" s="34"/>
      <c r="N77" s="34"/>
    </row>
    <row r="78" spans="1:14" ht="20.100000000000001" customHeight="1" x14ac:dyDescent="0.2">
      <c r="A78" s="34">
        <v>69</v>
      </c>
      <c r="B78" s="35">
        <v>69</v>
      </c>
      <c r="C78" s="41" t="s">
        <v>409</v>
      </c>
      <c r="D78" s="86" t="s">
        <v>410</v>
      </c>
      <c r="E78" s="41"/>
      <c r="F78" s="43"/>
      <c r="G78" s="41"/>
      <c r="H78" s="41" t="s">
        <v>485</v>
      </c>
      <c r="I78" s="38"/>
      <c r="J78" s="34"/>
      <c r="K78" s="34"/>
      <c r="L78" s="34"/>
      <c r="M78" s="34"/>
      <c r="N78" s="34"/>
    </row>
    <row r="79" spans="1:14" ht="20.100000000000001" customHeight="1" x14ac:dyDescent="0.2">
      <c r="A79" s="34">
        <v>70</v>
      </c>
      <c r="B79" s="35">
        <v>70</v>
      </c>
      <c r="C79" s="41" t="s">
        <v>502</v>
      </c>
      <c r="D79" s="86" t="s">
        <v>503</v>
      </c>
      <c r="E79" s="41"/>
      <c r="F79" s="43"/>
      <c r="G79" s="41"/>
      <c r="H79" s="41" t="s">
        <v>558</v>
      </c>
      <c r="I79" s="38"/>
      <c r="J79" s="34"/>
      <c r="K79" s="34"/>
      <c r="L79" s="34"/>
      <c r="M79" s="34"/>
      <c r="N79" s="34"/>
    </row>
    <row r="80" spans="1:14" ht="20.100000000000001" customHeight="1" x14ac:dyDescent="0.2">
      <c r="A80" s="34">
        <v>71</v>
      </c>
      <c r="B80" s="35">
        <v>71</v>
      </c>
      <c r="C80" s="55" t="s">
        <v>149</v>
      </c>
      <c r="D80" s="56" t="s">
        <v>150</v>
      </c>
      <c r="E80" s="55"/>
      <c r="F80" s="55"/>
      <c r="G80" s="41"/>
      <c r="H80" s="41" t="s">
        <v>203</v>
      </c>
      <c r="I80" s="38"/>
      <c r="J80" s="34"/>
      <c r="K80" s="34"/>
      <c r="L80" s="34"/>
      <c r="M80" s="34"/>
      <c r="N80" s="34"/>
    </row>
    <row r="81" spans="1:14" ht="20.100000000000001" customHeight="1" x14ac:dyDescent="0.2">
      <c r="A81" s="34">
        <v>72</v>
      </c>
      <c r="B81" s="35">
        <v>72</v>
      </c>
      <c r="C81" s="41" t="s">
        <v>411</v>
      </c>
      <c r="D81" s="86" t="s">
        <v>412</v>
      </c>
      <c r="E81" s="41"/>
      <c r="F81" s="43"/>
      <c r="G81" s="41"/>
      <c r="H81" s="41" t="s">
        <v>485</v>
      </c>
      <c r="I81" s="38"/>
      <c r="J81" s="34"/>
      <c r="K81" s="34"/>
      <c r="L81" s="34"/>
      <c r="M81" s="34"/>
      <c r="N81" s="34"/>
    </row>
    <row r="82" spans="1:14" ht="20.100000000000001" customHeight="1" x14ac:dyDescent="0.2">
      <c r="A82" s="34">
        <v>73</v>
      </c>
      <c r="B82" s="35">
        <v>73</v>
      </c>
      <c r="C82" s="41" t="s">
        <v>346</v>
      </c>
      <c r="D82" s="45" t="s">
        <v>347</v>
      </c>
      <c r="E82" s="41"/>
      <c r="F82" s="43"/>
      <c r="G82" s="41"/>
      <c r="H82" s="41" t="s">
        <v>484</v>
      </c>
      <c r="I82" s="38"/>
      <c r="J82" s="34"/>
      <c r="K82" s="34"/>
      <c r="L82" s="34"/>
      <c r="M82" s="34"/>
      <c r="N82" s="34"/>
    </row>
    <row r="83" spans="1:14" ht="20.100000000000001" customHeight="1" x14ac:dyDescent="0.2">
      <c r="A83" s="34">
        <v>74</v>
      </c>
      <c r="B83" s="35">
        <v>74</v>
      </c>
      <c r="C83" s="41" t="s">
        <v>415</v>
      </c>
      <c r="D83" s="86" t="s">
        <v>416</v>
      </c>
      <c r="E83" s="41"/>
      <c r="F83" s="43"/>
      <c r="G83" s="41"/>
      <c r="H83" s="41" t="s">
        <v>485</v>
      </c>
      <c r="I83" s="38"/>
      <c r="J83" s="34"/>
      <c r="K83" s="34"/>
      <c r="L83" s="34"/>
      <c r="M83" s="34"/>
      <c r="N83" s="34"/>
    </row>
    <row r="84" spans="1:14" ht="20.100000000000001" customHeight="1" x14ac:dyDescent="0.2">
      <c r="A84" s="34">
        <v>75</v>
      </c>
      <c r="B84" s="35">
        <v>75</v>
      </c>
      <c r="C84" s="41" t="s">
        <v>417</v>
      </c>
      <c r="D84" s="86" t="s">
        <v>418</v>
      </c>
      <c r="E84" s="41"/>
      <c r="F84" s="43"/>
      <c r="G84" s="41"/>
      <c r="H84" s="41" t="s">
        <v>485</v>
      </c>
      <c r="I84" s="38"/>
      <c r="J84" s="34"/>
      <c r="K84" s="34"/>
      <c r="L84" s="34"/>
      <c r="M84" s="34"/>
      <c r="N84" s="34"/>
    </row>
    <row r="85" spans="1:14" ht="20.100000000000001" customHeight="1" x14ac:dyDescent="0.2">
      <c r="A85" s="34">
        <v>76</v>
      </c>
      <c r="B85" s="35">
        <v>76</v>
      </c>
      <c r="C85" s="34" t="s">
        <v>348</v>
      </c>
      <c r="D85" s="45" t="s">
        <v>349</v>
      </c>
      <c r="E85" s="41"/>
      <c r="F85" s="43"/>
      <c r="G85" s="41"/>
      <c r="H85" s="41" t="s">
        <v>484</v>
      </c>
      <c r="I85" s="38"/>
      <c r="J85" s="34"/>
      <c r="K85" s="34"/>
      <c r="L85" s="34"/>
      <c r="M85" s="34"/>
      <c r="N85" s="34"/>
    </row>
    <row r="86" spans="1:14" ht="20.100000000000001" customHeight="1" x14ac:dyDescent="0.2">
      <c r="A86" s="34">
        <v>77</v>
      </c>
      <c r="B86" s="35">
        <v>77</v>
      </c>
      <c r="C86" s="36" t="s">
        <v>46</v>
      </c>
      <c r="D86" s="39" t="s">
        <v>47</v>
      </c>
      <c r="E86" s="36"/>
      <c r="F86" s="37"/>
      <c r="G86" s="34"/>
      <c r="H86" s="37" t="s">
        <v>23</v>
      </c>
      <c r="I86" s="38"/>
      <c r="J86" s="34"/>
      <c r="K86" s="34"/>
      <c r="L86" s="34"/>
      <c r="M86" s="34"/>
      <c r="N86" s="34"/>
    </row>
    <row r="87" spans="1:14" ht="20.100000000000001" customHeight="1" x14ac:dyDescent="0.2">
      <c r="A87" s="34">
        <v>78</v>
      </c>
      <c r="B87" s="35">
        <v>78</v>
      </c>
      <c r="C87" s="41" t="s">
        <v>419</v>
      </c>
      <c r="D87" s="86" t="s">
        <v>420</v>
      </c>
      <c r="E87" s="41"/>
      <c r="F87" s="43"/>
      <c r="G87" s="41"/>
      <c r="H87" s="41" t="s">
        <v>485</v>
      </c>
      <c r="I87" s="38"/>
      <c r="J87" s="34"/>
      <c r="K87" s="34"/>
      <c r="L87" s="34"/>
      <c r="M87" s="34"/>
      <c r="N87" s="34"/>
    </row>
    <row r="88" spans="1:14" ht="20.100000000000001" customHeight="1" x14ac:dyDescent="0.2">
      <c r="A88" s="34">
        <v>79</v>
      </c>
      <c r="B88" s="35">
        <v>79</v>
      </c>
      <c r="C88" s="41" t="s">
        <v>413</v>
      </c>
      <c r="D88" s="86" t="s">
        <v>414</v>
      </c>
      <c r="E88" s="41"/>
      <c r="F88" s="43"/>
      <c r="G88" s="41"/>
      <c r="H88" s="41" t="s">
        <v>485</v>
      </c>
      <c r="I88" s="38"/>
      <c r="J88" s="34"/>
      <c r="K88" s="34"/>
      <c r="L88" s="34"/>
      <c r="M88" s="34"/>
      <c r="N88" s="34"/>
    </row>
    <row r="89" spans="1:14" ht="20.100000000000001" customHeight="1" x14ac:dyDescent="0.2">
      <c r="A89" s="34">
        <v>80</v>
      </c>
      <c r="B89" s="35">
        <v>80</v>
      </c>
      <c r="C89" s="58" t="s">
        <v>283</v>
      </c>
      <c r="D89" s="59" t="s">
        <v>284</v>
      </c>
      <c r="E89" s="41"/>
      <c r="F89" s="55"/>
      <c r="G89" s="41"/>
      <c r="H89" s="41" t="s">
        <v>337</v>
      </c>
      <c r="I89" s="38"/>
      <c r="J89" s="34"/>
      <c r="K89" s="34"/>
      <c r="L89" s="34"/>
      <c r="M89" s="34"/>
      <c r="N89" s="34"/>
    </row>
    <row r="90" spans="1:14" ht="20.100000000000001" customHeight="1" x14ac:dyDescent="0.2">
      <c r="A90" s="34">
        <v>81</v>
      </c>
      <c r="B90" s="35">
        <v>81</v>
      </c>
      <c r="C90" s="41" t="s">
        <v>431</v>
      </c>
      <c r="D90" s="86" t="s">
        <v>432</v>
      </c>
      <c r="E90" s="41"/>
      <c r="F90" s="43"/>
      <c r="G90" s="41"/>
      <c r="H90" s="41" t="s">
        <v>485</v>
      </c>
      <c r="I90" s="38"/>
      <c r="J90" s="34"/>
      <c r="K90" s="34"/>
      <c r="L90" s="34"/>
      <c r="M90" s="34"/>
      <c r="N90" s="34"/>
    </row>
    <row r="91" spans="1:14" ht="20.100000000000001" customHeight="1" x14ac:dyDescent="0.2">
      <c r="A91" s="34">
        <v>82</v>
      </c>
      <c r="B91" s="35">
        <v>82</v>
      </c>
      <c r="C91" s="41" t="s">
        <v>421</v>
      </c>
      <c r="D91" s="86" t="s">
        <v>422</v>
      </c>
      <c r="E91" s="41"/>
      <c r="F91" s="43"/>
      <c r="G91" s="41"/>
      <c r="H91" s="41" t="s">
        <v>485</v>
      </c>
      <c r="I91" s="38"/>
      <c r="J91" s="34"/>
      <c r="K91" s="34"/>
      <c r="L91" s="34"/>
      <c r="M91" s="34"/>
      <c r="N91" s="34"/>
    </row>
    <row r="92" spans="1:14" ht="20.100000000000001" customHeight="1" x14ac:dyDescent="0.2">
      <c r="A92" s="34">
        <v>83</v>
      </c>
      <c r="B92" s="35">
        <v>83</v>
      </c>
      <c r="C92" s="58" t="s">
        <v>285</v>
      </c>
      <c r="D92" s="59" t="s">
        <v>286</v>
      </c>
      <c r="E92" s="41"/>
      <c r="F92" s="55"/>
      <c r="G92" s="41"/>
      <c r="H92" s="41" t="s">
        <v>337</v>
      </c>
      <c r="I92" s="38"/>
      <c r="J92" s="34"/>
      <c r="K92" s="34"/>
      <c r="L92" s="34"/>
      <c r="M92" s="34"/>
      <c r="N92" s="34"/>
    </row>
    <row r="93" spans="1:14" ht="20.100000000000001" customHeight="1" x14ac:dyDescent="0.2">
      <c r="A93" s="34">
        <v>84</v>
      </c>
      <c r="B93" s="35">
        <v>84</v>
      </c>
      <c r="C93" s="41" t="s">
        <v>504</v>
      </c>
      <c r="D93" s="86" t="s">
        <v>505</v>
      </c>
      <c r="E93" s="41"/>
      <c r="F93" s="43"/>
      <c r="G93" s="41"/>
      <c r="H93" s="41" t="s">
        <v>558</v>
      </c>
      <c r="I93" s="38"/>
      <c r="J93" s="34"/>
      <c r="K93" s="34"/>
      <c r="L93" s="34"/>
      <c r="M93" s="34"/>
      <c r="N93" s="34"/>
    </row>
    <row r="94" spans="1:14" ht="20.100000000000001" customHeight="1" x14ac:dyDescent="0.2">
      <c r="A94" s="34">
        <v>85</v>
      </c>
      <c r="B94" s="35">
        <v>85</v>
      </c>
      <c r="C94" s="34" t="s">
        <v>579</v>
      </c>
      <c r="D94" s="57" t="s">
        <v>580</v>
      </c>
      <c r="E94" s="41"/>
      <c r="F94" s="43"/>
      <c r="G94" s="41"/>
      <c r="H94" s="41" t="s">
        <v>620</v>
      </c>
      <c r="I94" s="38"/>
      <c r="J94" s="34"/>
      <c r="K94" s="34"/>
      <c r="L94" s="34"/>
      <c r="M94" s="34"/>
      <c r="N94" s="34"/>
    </row>
    <row r="95" spans="1:14" ht="20.100000000000001" customHeight="1" x14ac:dyDescent="0.2">
      <c r="A95" s="34">
        <v>86</v>
      </c>
      <c r="B95" s="35">
        <v>86</v>
      </c>
      <c r="C95" s="41" t="s">
        <v>423</v>
      </c>
      <c r="D95" s="86" t="s">
        <v>424</v>
      </c>
      <c r="E95" s="41"/>
      <c r="F95" s="43"/>
      <c r="G95" s="41"/>
      <c r="H95" s="41" t="s">
        <v>485</v>
      </c>
      <c r="I95" s="38"/>
      <c r="J95" s="34"/>
      <c r="K95" s="34"/>
      <c r="L95" s="34"/>
      <c r="M95" s="34"/>
      <c r="N95" s="34"/>
    </row>
    <row r="96" spans="1:14" ht="20.100000000000001" customHeight="1" x14ac:dyDescent="0.2">
      <c r="A96" s="34">
        <v>87</v>
      </c>
      <c r="B96" s="35">
        <v>87</v>
      </c>
      <c r="C96" s="41" t="s">
        <v>425</v>
      </c>
      <c r="D96" s="86" t="s">
        <v>426</v>
      </c>
      <c r="E96" s="41"/>
      <c r="F96" s="43"/>
      <c r="G96" s="41"/>
      <c r="H96" s="41" t="s">
        <v>485</v>
      </c>
      <c r="I96" s="38"/>
      <c r="J96" s="34"/>
      <c r="K96" s="34"/>
      <c r="L96" s="34"/>
      <c r="M96" s="34"/>
      <c r="N96" s="34"/>
    </row>
    <row r="97" spans="1:14" ht="20.100000000000001" customHeight="1" x14ac:dyDescent="0.2">
      <c r="A97" s="34">
        <v>88</v>
      </c>
      <c r="B97" s="35">
        <v>88</v>
      </c>
      <c r="C97" s="36" t="s">
        <v>48</v>
      </c>
      <c r="D97" s="39" t="s">
        <v>49</v>
      </c>
      <c r="E97" s="36"/>
      <c r="F97" s="37"/>
      <c r="G97" s="34"/>
      <c r="H97" s="37" t="s">
        <v>23</v>
      </c>
      <c r="I97" s="38"/>
      <c r="J97" s="34"/>
      <c r="K97" s="34"/>
      <c r="L97" s="34"/>
      <c r="M97" s="34"/>
      <c r="N97" s="34"/>
    </row>
    <row r="98" spans="1:14" ht="20.100000000000001" customHeight="1" x14ac:dyDescent="0.2">
      <c r="A98" s="34">
        <v>89</v>
      </c>
      <c r="B98" s="35">
        <v>89</v>
      </c>
      <c r="C98" s="41" t="s">
        <v>506</v>
      </c>
      <c r="D98" s="86" t="s">
        <v>507</v>
      </c>
      <c r="E98" s="41"/>
      <c r="F98" s="43"/>
      <c r="G98" s="41"/>
      <c r="H98" s="41" t="s">
        <v>558</v>
      </c>
      <c r="I98" s="38"/>
      <c r="J98" s="34"/>
      <c r="K98" s="34"/>
      <c r="L98" s="34"/>
      <c r="M98" s="34"/>
      <c r="N98" s="34"/>
    </row>
    <row r="99" spans="1:14" ht="20.100000000000001" customHeight="1" x14ac:dyDescent="0.2">
      <c r="A99" s="34">
        <v>90</v>
      </c>
      <c r="B99" s="35">
        <v>90</v>
      </c>
      <c r="C99" s="41" t="s">
        <v>427</v>
      </c>
      <c r="D99" s="86" t="s">
        <v>428</v>
      </c>
      <c r="E99" s="41"/>
      <c r="F99" s="43"/>
      <c r="G99" s="41"/>
      <c r="H99" s="41" t="s">
        <v>485</v>
      </c>
      <c r="I99" s="38"/>
      <c r="J99" s="34"/>
      <c r="K99" s="34"/>
      <c r="L99" s="34"/>
      <c r="M99" s="34"/>
      <c r="N99" s="34"/>
    </row>
    <row r="100" spans="1:14" ht="20.100000000000001" customHeight="1" x14ac:dyDescent="0.2">
      <c r="A100" s="34">
        <v>91</v>
      </c>
      <c r="B100" s="35">
        <v>91</v>
      </c>
      <c r="C100" s="36" t="s">
        <v>50</v>
      </c>
      <c r="D100" s="39" t="s">
        <v>51</v>
      </c>
      <c r="E100" s="36"/>
      <c r="F100" s="37"/>
      <c r="G100" s="34"/>
      <c r="H100" s="37" t="s">
        <v>23</v>
      </c>
      <c r="I100" s="38"/>
      <c r="J100" s="34"/>
      <c r="K100" s="34"/>
      <c r="L100" s="34"/>
      <c r="M100" s="34"/>
      <c r="N100" s="34"/>
    </row>
    <row r="101" spans="1:14" ht="20.100000000000001" customHeight="1" x14ac:dyDescent="0.2">
      <c r="A101" s="34">
        <v>92</v>
      </c>
      <c r="B101" s="35">
        <v>92</v>
      </c>
      <c r="C101" s="34" t="s">
        <v>350</v>
      </c>
      <c r="D101" s="45" t="s">
        <v>351</v>
      </c>
      <c r="E101" s="41"/>
      <c r="F101" s="43"/>
      <c r="G101" s="41"/>
      <c r="H101" s="41" t="s">
        <v>484</v>
      </c>
      <c r="I101" s="38"/>
      <c r="J101" s="34"/>
      <c r="K101" s="34"/>
      <c r="L101" s="34"/>
      <c r="M101" s="34"/>
      <c r="N101" s="34"/>
    </row>
    <row r="102" spans="1:14" ht="20.100000000000001" customHeight="1" x14ac:dyDescent="0.2">
      <c r="A102" s="34">
        <v>93</v>
      </c>
      <c r="B102" s="35">
        <v>93</v>
      </c>
      <c r="C102" s="41" t="s">
        <v>508</v>
      </c>
      <c r="D102" s="86" t="s">
        <v>509</v>
      </c>
      <c r="E102" s="41"/>
      <c r="F102" s="43"/>
      <c r="G102" s="41"/>
      <c r="H102" s="41" t="s">
        <v>558</v>
      </c>
      <c r="I102" s="38"/>
      <c r="J102" s="34"/>
      <c r="K102" s="34"/>
      <c r="L102" s="34"/>
      <c r="M102" s="34"/>
      <c r="N102" s="34"/>
    </row>
    <row r="103" spans="1:14" ht="20.100000000000001" customHeight="1" x14ac:dyDescent="0.2">
      <c r="A103" s="34">
        <v>94</v>
      </c>
      <c r="B103" s="35">
        <v>94</v>
      </c>
      <c r="C103" s="34" t="s">
        <v>581</v>
      </c>
      <c r="D103" s="57" t="s">
        <v>582</v>
      </c>
      <c r="E103" s="41"/>
      <c r="F103" s="43"/>
      <c r="G103" s="41"/>
      <c r="H103" s="41" t="s">
        <v>620</v>
      </c>
      <c r="I103" s="38"/>
      <c r="J103" s="34"/>
      <c r="K103" s="34"/>
      <c r="L103" s="34"/>
      <c r="M103" s="34"/>
      <c r="N103" s="34"/>
    </row>
    <row r="104" spans="1:14" ht="20.100000000000001" customHeight="1" x14ac:dyDescent="0.2">
      <c r="A104" s="34">
        <v>95</v>
      </c>
      <c r="B104" s="35">
        <v>95</v>
      </c>
      <c r="C104" s="41" t="s">
        <v>510</v>
      </c>
      <c r="D104" s="86" t="s">
        <v>511</v>
      </c>
      <c r="E104" s="41"/>
      <c r="F104" s="43"/>
      <c r="G104" s="41"/>
      <c r="H104" s="41" t="s">
        <v>558</v>
      </c>
      <c r="I104" s="38"/>
      <c r="J104" s="34"/>
      <c r="K104" s="34"/>
      <c r="L104" s="34"/>
      <c r="M104" s="34"/>
      <c r="N104" s="34"/>
    </row>
    <row r="105" spans="1:14" ht="20.100000000000001" customHeight="1" x14ac:dyDescent="0.2">
      <c r="A105" s="34">
        <v>96</v>
      </c>
      <c r="B105" s="35">
        <v>96</v>
      </c>
      <c r="C105" s="55" t="s">
        <v>151</v>
      </c>
      <c r="D105" s="56" t="s">
        <v>152</v>
      </c>
      <c r="E105" s="55"/>
      <c r="F105" s="55"/>
      <c r="G105" s="41"/>
      <c r="H105" s="41" t="s">
        <v>203</v>
      </c>
      <c r="I105" s="38"/>
      <c r="J105" s="34"/>
      <c r="K105" s="34"/>
      <c r="L105" s="34"/>
      <c r="M105" s="34"/>
      <c r="N105" s="34"/>
    </row>
    <row r="106" spans="1:14" ht="20.100000000000001" customHeight="1" x14ac:dyDescent="0.2">
      <c r="A106" s="34">
        <v>97</v>
      </c>
      <c r="B106" s="35">
        <v>97</v>
      </c>
      <c r="C106" s="55" t="s">
        <v>153</v>
      </c>
      <c r="D106" s="56" t="s">
        <v>154</v>
      </c>
      <c r="E106" s="55"/>
      <c r="F106" s="55"/>
      <c r="G106" s="41"/>
      <c r="H106" s="41" t="s">
        <v>203</v>
      </c>
      <c r="I106" s="38"/>
      <c r="J106" s="34"/>
      <c r="K106" s="34"/>
      <c r="L106" s="34"/>
      <c r="M106" s="34"/>
      <c r="N106" s="34"/>
    </row>
    <row r="107" spans="1:14" ht="20.100000000000001" customHeight="1" x14ac:dyDescent="0.2">
      <c r="A107" s="34">
        <v>98</v>
      </c>
      <c r="B107" s="35">
        <v>98</v>
      </c>
      <c r="C107" s="36" t="s">
        <v>54</v>
      </c>
      <c r="D107" s="39" t="s">
        <v>55</v>
      </c>
      <c r="E107" s="36"/>
      <c r="F107" s="37"/>
      <c r="G107" s="34"/>
      <c r="H107" s="37" t="s">
        <v>23</v>
      </c>
      <c r="I107" s="38"/>
      <c r="J107" s="34"/>
      <c r="K107" s="34"/>
      <c r="L107" s="34"/>
      <c r="M107" s="34"/>
      <c r="N107" s="34"/>
    </row>
    <row r="108" spans="1:14" ht="20.100000000000001" customHeight="1" x14ac:dyDescent="0.2">
      <c r="A108" s="34">
        <v>99</v>
      </c>
      <c r="B108" s="35">
        <v>99</v>
      </c>
      <c r="C108" s="36" t="s">
        <v>56</v>
      </c>
      <c r="D108" s="39" t="s">
        <v>57</v>
      </c>
      <c r="E108" s="36"/>
      <c r="F108" s="37"/>
      <c r="G108" s="34"/>
      <c r="H108" s="37" t="s">
        <v>23</v>
      </c>
      <c r="I108" s="38"/>
      <c r="J108" s="34"/>
      <c r="K108" s="34"/>
      <c r="L108" s="34"/>
      <c r="M108" s="34"/>
      <c r="N108" s="34"/>
    </row>
    <row r="109" spans="1:14" ht="20.100000000000001" customHeight="1" x14ac:dyDescent="0.2">
      <c r="A109" s="34">
        <v>100</v>
      </c>
      <c r="B109" s="35">
        <v>100</v>
      </c>
      <c r="C109" s="41" t="s">
        <v>435</v>
      </c>
      <c r="D109" s="86" t="s">
        <v>436</v>
      </c>
      <c r="E109" s="41"/>
      <c r="F109" s="43"/>
      <c r="G109" s="41"/>
      <c r="H109" s="41" t="s">
        <v>485</v>
      </c>
      <c r="I109" s="38"/>
      <c r="J109" s="34"/>
      <c r="K109" s="34"/>
      <c r="L109" s="34"/>
      <c r="M109" s="34"/>
      <c r="N109" s="34"/>
    </row>
    <row r="110" spans="1:14" ht="20.100000000000001" customHeight="1" x14ac:dyDescent="0.2">
      <c r="A110" s="34">
        <v>101</v>
      </c>
      <c r="B110" s="35">
        <v>101</v>
      </c>
      <c r="C110" s="55" t="s">
        <v>155</v>
      </c>
      <c r="D110" s="56" t="s">
        <v>156</v>
      </c>
      <c r="E110" s="55"/>
      <c r="F110" s="55"/>
      <c r="G110" s="41"/>
      <c r="H110" s="41" t="s">
        <v>203</v>
      </c>
      <c r="I110" s="38"/>
      <c r="J110" s="34"/>
      <c r="K110" s="34"/>
      <c r="L110" s="34"/>
      <c r="M110" s="34"/>
      <c r="N110" s="34"/>
    </row>
    <row r="111" spans="1:14" ht="20.100000000000001" customHeight="1" x14ac:dyDescent="0.2">
      <c r="A111" s="34">
        <v>102</v>
      </c>
      <c r="B111" s="35">
        <v>102</v>
      </c>
      <c r="C111" s="34" t="s">
        <v>352</v>
      </c>
      <c r="D111" s="45" t="s">
        <v>353</v>
      </c>
      <c r="E111" s="41"/>
      <c r="F111" s="43"/>
      <c r="G111" s="41"/>
      <c r="H111" s="41" t="s">
        <v>484</v>
      </c>
      <c r="I111" s="38"/>
      <c r="J111" s="34"/>
      <c r="K111" s="34"/>
      <c r="L111" s="34"/>
      <c r="M111" s="34"/>
      <c r="N111" s="34"/>
    </row>
    <row r="112" spans="1:14" ht="20.100000000000001" customHeight="1" x14ac:dyDescent="0.2">
      <c r="A112" s="34">
        <v>103</v>
      </c>
      <c r="B112" s="35">
        <v>103</v>
      </c>
      <c r="C112" s="41" t="s">
        <v>437</v>
      </c>
      <c r="D112" s="86" t="s">
        <v>438</v>
      </c>
      <c r="E112" s="41"/>
      <c r="F112" s="43"/>
      <c r="G112" s="41"/>
      <c r="H112" s="41" t="s">
        <v>485</v>
      </c>
      <c r="I112" s="38"/>
      <c r="J112" s="34"/>
      <c r="K112" s="34"/>
      <c r="L112" s="34"/>
      <c r="M112" s="34"/>
      <c r="N112" s="34"/>
    </row>
    <row r="113" spans="1:14" ht="20.100000000000001" customHeight="1" x14ac:dyDescent="0.2">
      <c r="A113" s="34">
        <v>104</v>
      </c>
      <c r="B113" s="35">
        <v>104</v>
      </c>
      <c r="C113" s="41" t="s">
        <v>439</v>
      </c>
      <c r="D113" s="86" t="s">
        <v>440</v>
      </c>
      <c r="E113" s="41"/>
      <c r="F113" s="43"/>
      <c r="G113" s="41"/>
      <c r="H113" s="41" t="s">
        <v>485</v>
      </c>
      <c r="I113" s="38"/>
      <c r="J113" s="34"/>
      <c r="K113" s="34"/>
      <c r="L113" s="34"/>
      <c r="M113" s="34"/>
      <c r="N113" s="34"/>
    </row>
    <row r="114" spans="1:14" ht="20.100000000000001" customHeight="1" x14ac:dyDescent="0.2">
      <c r="A114" s="34">
        <v>105</v>
      </c>
      <c r="B114" s="35">
        <v>105</v>
      </c>
      <c r="C114" s="41" t="s">
        <v>433</v>
      </c>
      <c r="D114" s="86" t="s">
        <v>434</v>
      </c>
      <c r="E114" s="41"/>
      <c r="F114" s="43"/>
      <c r="G114" s="41"/>
      <c r="H114" s="41" t="s">
        <v>485</v>
      </c>
      <c r="I114" s="38"/>
      <c r="J114" s="34"/>
      <c r="K114" s="34"/>
      <c r="L114" s="34"/>
      <c r="M114" s="34"/>
      <c r="N114" s="34"/>
    </row>
    <row r="115" spans="1:14" ht="20.100000000000001" customHeight="1" x14ac:dyDescent="0.2">
      <c r="A115" s="34">
        <v>106</v>
      </c>
      <c r="B115" s="35">
        <v>106</v>
      </c>
      <c r="C115" s="34" t="s">
        <v>583</v>
      </c>
      <c r="D115" s="57" t="s">
        <v>584</v>
      </c>
      <c r="E115" s="41"/>
      <c r="F115" s="43"/>
      <c r="G115" s="41"/>
      <c r="H115" s="41" t="s">
        <v>620</v>
      </c>
      <c r="I115" s="38"/>
      <c r="J115" s="34"/>
      <c r="K115" s="34"/>
      <c r="L115" s="34"/>
      <c r="M115" s="34"/>
      <c r="N115" s="34"/>
    </row>
    <row r="116" spans="1:14" ht="20.100000000000001" customHeight="1" x14ac:dyDescent="0.2">
      <c r="A116" s="34">
        <v>107</v>
      </c>
      <c r="B116" s="35">
        <v>107</v>
      </c>
      <c r="C116" s="41" t="s">
        <v>216</v>
      </c>
      <c r="D116" s="86" t="s">
        <v>217</v>
      </c>
      <c r="E116" s="41"/>
      <c r="F116" s="43"/>
      <c r="G116" s="41"/>
      <c r="H116" s="41" t="s">
        <v>252</v>
      </c>
      <c r="I116" s="38"/>
      <c r="J116" s="34"/>
      <c r="K116" s="34"/>
      <c r="L116" s="34"/>
      <c r="M116" s="34"/>
      <c r="N116" s="34"/>
    </row>
    <row r="117" spans="1:14" ht="20.100000000000001" customHeight="1" x14ac:dyDescent="0.2">
      <c r="A117" s="34">
        <v>108</v>
      </c>
      <c r="B117" s="35">
        <v>108</v>
      </c>
      <c r="C117" s="36" t="s">
        <v>52</v>
      </c>
      <c r="D117" s="40" t="s">
        <v>53</v>
      </c>
      <c r="E117" s="82"/>
      <c r="F117" s="37"/>
      <c r="G117" s="34"/>
      <c r="H117" s="37" t="s">
        <v>23</v>
      </c>
      <c r="I117" s="38"/>
      <c r="J117" s="34"/>
      <c r="K117" s="34"/>
      <c r="L117" s="34"/>
      <c r="M117" s="34"/>
      <c r="N117" s="34"/>
    </row>
    <row r="118" spans="1:14" ht="20.100000000000001" customHeight="1" x14ac:dyDescent="0.2">
      <c r="A118" s="34">
        <v>109</v>
      </c>
      <c r="B118" s="35">
        <v>109</v>
      </c>
      <c r="C118" s="41" t="s">
        <v>429</v>
      </c>
      <c r="D118" s="86" t="s">
        <v>430</v>
      </c>
      <c r="E118" s="41"/>
      <c r="F118" s="43"/>
      <c r="G118" s="41"/>
      <c r="H118" s="41" t="s">
        <v>485</v>
      </c>
      <c r="I118" s="38"/>
      <c r="J118" s="34"/>
      <c r="K118" s="34"/>
      <c r="L118" s="34"/>
      <c r="M118" s="34"/>
      <c r="N118" s="34"/>
    </row>
    <row r="119" spans="1:14" ht="20.100000000000001" customHeight="1" x14ac:dyDescent="0.2">
      <c r="A119" s="34">
        <v>110</v>
      </c>
      <c r="B119" s="35">
        <v>110</v>
      </c>
      <c r="C119" s="55" t="s">
        <v>157</v>
      </c>
      <c r="D119" s="56" t="s">
        <v>158</v>
      </c>
      <c r="E119" s="55"/>
      <c r="F119" s="55"/>
      <c r="G119" s="41"/>
      <c r="H119" s="41" t="s">
        <v>203</v>
      </c>
      <c r="I119" s="38"/>
      <c r="J119" s="34"/>
      <c r="K119" s="34"/>
      <c r="L119" s="34"/>
      <c r="M119" s="34"/>
      <c r="N119" s="34"/>
    </row>
    <row r="120" spans="1:14" ht="20.100000000000001" customHeight="1" x14ac:dyDescent="0.2">
      <c r="A120" s="34">
        <v>111</v>
      </c>
      <c r="B120" s="35">
        <v>111</v>
      </c>
      <c r="C120" s="58" t="s">
        <v>287</v>
      </c>
      <c r="D120" s="59" t="s">
        <v>288</v>
      </c>
      <c r="E120" s="41"/>
      <c r="F120" s="55"/>
      <c r="G120" s="41"/>
      <c r="H120" s="41" t="s">
        <v>337</v>
      </c>
      <c r="I120" s="38"/>
      <c r="J120" s="34"/>
      <c r="K120" s="34"/>
      <c r="L120" s="34"/>
      <c r="M120" s="34"/>
      <c r="N120" s="34"/>
    </row>
    <row r="121" spans="1:14" ht="20.100000000000001" customHeight="1" x14ac:dyDescent="0.2">
      <c r="A121" s="34">
        <v>112</v>
      </c>
      <c r="B121" s="35">
        <v>112</v>
      </c>
      <c r="C121" s="36" t="s">
        <v>58</v>
      </c>
      <c r="D121" s="39" t="s">
        <v>59</v>
      </c>
      <c r="E121" s="36"/>
      <c r="F121" s="37"/>
      <c r="G121" s="34"/>
      <c r="H121" s="37" t="s">
        <v>23</v>
      </c>
      <c r="I121" s="38"/>
      <c r="J121" s="34"/>
      <c r="K121" s="34"/>
      <c r="L121" s="34"/>
      <c r="M121" s="34"/>
      <c r="N121" s="34"/>
    </row>
    <row r="122" spans="1:14" ht="20.100000000000001" customHeight="1" x14ac:dyDescent="0.2">
      <c r="A122" s="34">
        <v>113</v>
      </c>
      <c r="B122" s="35">
        <v>113</v>
      </c>
      <c r="C122" s="34" t="s">
        <v>354</v>
      </c>
      <c r="D122" s="45" t="s">
        <v>355</v>
      </c>
      <c r="E122" s="41"/>
      <c r="F122" s="43"/>
      <c r="G122" s="41"/>
      <c r="H122" s="41" t="s">
        <v>484</v>
      </c>
      <c r="I122" s="38"/>
      <c r="J122" s="34"/>
      <c r="K122" s="34"/>
      <c r="L122" s="34"/>
      <c r="M122" s="34"/>
      <c r="N122" s="34"/>
    </row>
    <row r="123" spans="1:14" ht="20.100000000000001" customHeight="1" x14ac:dyDescent="0.2">
      <c r="A123" s="34">
        <v>114</v>
      </c>
      <c r="B123" s="35">
        <v>114</v>
      </c>
      <c r="C123" s="34" t="s">
        <v>585</v>
      </c>
      <c r="D123" s="57" t="s">
        <v>586</v>
      </c>
      <c r="E123" s="41"/>
      <c r="F123" s="43"/>
      <c r="G123" s="41"/>
      <c r="H123" s="41" t="s">
        <v>620</v>
      </c>
      <c r="I123" s="38"/>
      <c r="J123" s="34"/>
      <c r="K123" s="34"/>
      <c r="L123" s="34"/>
      <c r="M123" s="34"/>
      <c r="N123" s="34"/>
    </row>
    <row r="124" spans="1:14" ht="20.100000000000001" customHeight="1" x14ac:dyDescent="0.2">
      <c r="A124" s="34">
        <v>115</v>
      </c>
      <c r="B124" s="35">
        <v>115</v>
      </c>
      <c r="C124" s="36" t="s">
        <v>62</v>
      </c>
      <c r="D124" s="39" t="s">
        <v>63</v>
      </c>
      <c r="E124" s="36"/>
      <c r="F124" s="37"/>
      <c r="G124" s="34"/>
      <c r="H124" s="37" t="s">
        <v>23</v>
      </c>
      <c r="I124" s="38"/>
      <c r="J124" s="34"/>
      <c r="K124" s="34"/>
      <c r="L124" s="34"/>
      <c r="M124" s="34"/>
      <c r="N124" s="34"/>
    </row>
    <row r="125" spans="1:14" ht="20.100000000000001" customHeight="1" x14ac:dyDescent="0.2">
      <c r="A125" s="34">
        <v>116</v>
      </c>
      <c r="B125" s="35">
        <v>116</v>
      </c>
      <c r="C125" s="41" t="s">
        <v>512</v>
      </c>
      <c r="D125" s="86" t="s">
        <v>513</v>
      </c>
      <c r="E125" s="41"/>
      <c r="F125" s="43"/>
      <c r="G125" s="41"/>
      <c r="H125" s="41" t="s">
        <v>558</v>
      </c>
      <c r="I125" s="38"/>
      <c r="J125" s="34"/>
      <c r="K125" s="34"/>
      <c r="L125" s="34"/>
      <c r="M125" s="34"/>
      <c r="N125" s="34"/>
    </row>
    <row r="126" spans="1:14" ht="20.100000000000001" customHeight="1" x14ac:dyDescent="0.2">
      <c r="A126" s="34">
        <v>117</v>
      </c>
      <c r="B126" s="35">
        <v>117</v>
      </c>
      <c r="C126" s="36" t="s">
        <v>64</v>
      </c>
      <c r="D126" s="39" t="s">
        <v>65</v>
      </c>
      <c r="E126" s="36"/>
      <c r="F126" s="37"/>
      <c r="G126" s="34"/>
      <c r="H126" s="37" t="s">
        <v>23</v>
      </c>
      <c r="I126" s="38"/>
      <c r="J126" s="34"/>
      <c r="K126" s="34"/>
      <c r="L126" s="34"/>
      <c r="M126" s="34"/>
      <c r="N126" s="34"/>
    </row>
    <row r="127" spans="1:14" ht="20.100000000000001" customHeight="1" x14ac:dyDescent="0.2">
      <c r="A127" s="34">
        <v>118</v>
      </c>
      <c r="B127" s="35">
        <v>118</v>
      </c>
      <c r="C127" s="58" t="s">
        <v>289</v>
      </c>
      <c r="D127" s="59" t="s">
        <v>290</v>
      </c>
      <c r="E127" s="41"/>
      <c r="F127" s="55"/>
      <c r="G127" s="41"/>
      <c r="H127" s="41" t="s">
        <v>337</v>
      </c>
      <c r="I127" s="38"/>
      <c r="J127" s="34"/>
      <c r="K127" s="34"/>
      <c r="L127" s="34"/>
      <c r="M127" s="34"/>
      <c r="N127" s="34"/>
    </row>
    <row r="128" spans="1:14" ht="20.100000000000001" customHeight="1" x14ac:dyDescent="0.2">
      <c r="A128" s="34">
        <v>119</v>
      </c>
      <c r="B128" s="35">
        <v>119</v>
      </c>
      <c r="C128" s="55" t="s">
        <v>159</v>
      </c>
      <c r="D128" s="56" t="s">
        <v>160</v>
      </c>
      <c r="E128" s="55"/>
      <c r="F128" s="55"/>
      <c r="G128" s="41"/>
      <c r="H128" s="41" t="s">
        <v>203</v>
      </c>
      <c r="I128" s="38"/>
      <c r="J128" s="34"/>
      <c r="K128" s="34"/>
      <c r="L128" s="34"/>
      <c r="M128" s="34"/>
      <c r="N128" s="34"/>
    </row>
    <row r="129" spans="1:14" ht="20.100000000000001" customHeight="1" x14ac:dyDescent="0.2">
      <c r="A129" s="34">
        <v>120</v>
      </c>
      <c r="B129" s="35">
        <v>120</v>
      </c>
      <c r="C129" s="41" t="s">
        <v>233</v>
      </c>
      <c r="D129" s="86" t="s">
        <v>271</v>
      </c>
      <c r="E129" s="41"/>
      <c r="F129" s="43"/>
      <c r="G129" s="41"/>
      <c r="H129" s="41" t="s">
        <v>252</v>
      </c>
      <c r="I129" s="38"/>
      <c r="J129" s="34"/>
      <c r="K129" s="34"/>
      <c r="L129" s="34"/>
      <c r="M129" s="34"/>
      <c r="N129" s="34"/>
    </row>
    <row r="130" spans="1:14" ht="20.100000000000001" customHeight="1" x14ac:dyDescent="0.2">
      <c r="A130" s="34">
        <v>121</v>
      </c>
      <c r="B130" s="35">
        <v>121</v>
      </c>
      <c r="C130" s="62" t="s">
        <v>234</v>
      </c>
      <c r="D130" s="87" t="s">
        <v>271</v>
      </c>
      <c r="E130" s="41"/>
      <c r="F130" s="43"/>
      <c r="G130" s="41"/>
      <c r="H130" s="41" t="s">
        <v>252</v>
      </c>
      <c r="I130" s="38"/>
      <c r="J130" s="34"/>
      <c r="K130" s="34"/>
      <c r="L130" s="34"/>
      <c r="M130" s="34"/>
      <c r="N130" s="34"/>
    </row>
    <row r="131" spans="1:14" ht="20.100000000000001" customHeight="1" x14ac:dyDescent="0.2">
      <c r="A131" s="34">
        <v>122</v>
      </c>
      <c r="B131" s="35">
        <v>122</v>
      </c>
      <c r="C131" s="36" t="s">
        <v>68</v>
      </c>
      <c r="D131" s="39" t="s">
        <v>69</v>
      </c>
      <c r="E131" s="36"/>
      <c r="F131" s="37"/>
      <c r="G131" s="34"/>
      <c r="H131" s="37" t="s">
        <v>23</v>
      </c>
      <c r="I131" s="38"/>
      <c r="J131" s="34"/>
      <c r="K131" s="34"/>
      <c r="L131" s="34"/>
      <c r="M131" s="34"/>
      <c r="N131" s="34"/>
    </row>
    <row r="132" spans="1:14" ht="20.100000000000001" customHeight="1" x14ac:dyDescent="0.2">
      <c r="A132" s="34">
        <v>123</v>
      </c>
      <c r="B132" s="35">
        <v>123</v>
      </c>
      <c r="C132" s="55" t="s">
        <v>161</v>
      </c>
      <c r="D132" s="56" t="s">
        <v>162</v>
      </c>
      <c r="E132" s="55"/>
      <c r="F132" s="55"/>
      <c r="G132" s="41"/>
      <c r="H132" s="41" t="s">
        <v>203</v>
      </c>
      <c r="I132" s="38"/>
      <c r="J132" s="34"/>
      <c r="K132" s="34"/>
      <c r="L132" s="34"/>
      <c r="M132" s="34"/>
      <c r="N132" s="34"/>
    </row>
    <row r="133" spans="1:14" ht="20.100000000000001" customHeight="1" x14ac:dyDescent="0.2">
      <c r="A133" s="34">
        <v>124</v>
      </c>
      <c r="B133" s="35">
        <v>124</v>
      </c>
      <c r="C133" s="36" t="s">
        <v>66</v>
      </c>
      <c r="D133" s="39" t="s">
        <v>67</v>
      </c>
      <c r="E133" s="36"/>
      <c r="F133" s="37"/>
      <c r="G133" s="34"/>
      <c r="H133" s="37" t="s">
        <v>23</v>
      </c>
      <c r="I133" s="38"/>
      <c r="J133" s="34"/>
      <c r="K133" s="34"/>
      <c r="L133" s="34"/>
      <c r="M133" s="34"/>
      <c r="N133" s="34"/>
    </row>
    <row r="134" spans="1:14" ht="20.100000000000001" customHeight="1" x14ac:dyDescent="0.2">
      <c r="A134" s="34">
        <v>125</v>
      </c>
      <c r="B134" s="35">
        <v>125</v>
      </c>
      <c r="C134" s="36" t="s">
        <v>60</v>
      </c>
      <c r="D134" s="39" t="s">
        <v>61</v>
      </c>
      <c r="E134" s="36"/>
      <c r="F134" s="37"/>
      <c r="G134" s="34"/>
      <c r="H134" s="37" t="s">
        <v>23</v>
      </c>
      <c r="I134" s="38"/>
      <c r="J134" s="34"/>
      <c r="K134" s="34"/>
      <c r="L134" s="34"/>
      <c r="M134" s="34"/>
      <c r="N134" s="34"/>
    </row>
    <row r="135" spans="1:14" ht="20.100000000000001" customHeight="1" x14ac:dyDescent="0.2">
      <c r="A135" s="34">
        <v>126</v>
      </c>
      <c r="B135" s="35">
        <v>126</v>
      </c>
      <c r="C135" s="55" t="s">
        <v>163</v>
      </c>
      <c r="D135" s="56" t="s">
        <v>164</v>
      </c>
      <c r="E135" s="55"/>
      <c r="F135" s="55"/>
      <c r="G135" s="41"/>
      <c r="H135" s="41" t="s">
        <v>203</v>
      </c>
      <c r="I135" s="38"/>
      <c r="J135" s="34"/>
      <c r="K135" s="34"/>
      <c r="L135" s="34"/>
      <c r="M135" s="34"/>
      <c r="N135" s="34"/>
    </row>
    <row r="136" spans="1:14" ht="20.100000000000001" customHeight="1" x14ac:dyDescent="0.2">
      <c r="A136" s="34">
        <v>127</v>
      </c>
      <c r="B136" s="35">
        <v>127</v>
      </c>
      <c r="C136" s="41" t="s">
        <v>514</v>
      </c>
      <c r="D136" s="86" t="s">
        <v>164</v>
      </c>
      <c r="E136" s="41"/>
      <c r="F136" s="43"/>
      <c r="G136" s="41"/>
      <c r="H136" s="41" t="s">
        <v>558</v>
      </c>
      <c r="I136" s="38"/>
      <c r="J136" s="34"/>
      <c r="K136" s="34"/>
      <c r="L136" s="34"/>
      <c r="M136" s="34"/>
      <c r="N136" s="34"/>
    </row>
    <row r="137" spans="1:14" ht="20.100000000000001" customHeight="1" x14ac:dyDescent="0.2">
      <c r="A137" s="34">
        <v>128</v>
      </c>
      <c r="B137" s="35">
        <v>128</v>
      </c>
      <c r="C137" s="41" t="s">
        <v>515</v>
      </c>
      <c r="D137" s="86" t="s">
        <v>516</v>
      </c>
      <c r="E137" s="41"/>
      <c r="F137" s="43"/>
      <c r="G137" s="41"/>
      <c r="H137" s="41" t="s">
        <v>558</v>
      </c>
      <c r="I137" s="38"/>
      <c r="J137" s="34"/>
      <c r="K137" s="34"/>
      <c r="L137" s="34"/>
      <c r="M137" s="34"/>
      <c r="N137" s="34"/>
    </row>
    <row r="138" spans="1:14" ht="20.100000000000001" customHeight="1" x14ac:dyDescent="0.2">
      <c r="A138" s="34">
        <v>129</v>
      </c>
      <c r="B138" s="35">
        <v>129</v>
      </c>
      <c r="C138" s="34" t="s">
        <v>587</v>
      </c>
      <c r="D138" s="57" t="s">
        <v>588</v>
      </c>
      <c r="E138" s="41"/>
      <c r="F138" s="43"/>
      <c r="G138" s="41"/>
      <c r="H138" s="41" t="s">
        <v>620</v>
      </c>
      <c r="I138" s="38"/>
      <c r="J138" s="34"/>
      <c r="K138" s="34"/>
      <c r="L138" s="34"/>
      <c r="M138" s="34"/>
      <c r="N138" s="34"/>
    </row>
    <row r="139" spans="1:14" ht="20.100000000000001" customHeight="1" x14ac:dyDescent="0.2">
      <c r="A139" s="34">
        <v>130</v>
      </c>
      <c r="B139" s="35">
        <v>130</v>
      </c>
      <c r="C139" s="41" t="s">
        <v>517</v>
      </c>
      <c r="D139" s="86" t="s">
        <v>518</v>
      </c>
      <c r="E139" s="41"/>
      <c r="F139" s="43"/>
      <c r="G139" s="41"/>
      <c r="H139" s="41" t="s">
        <v>558</v>
      </c>
      <c r="I139" s="38"/>
      <c r="J139" s="34"/>
      <c r="K139" s="34"/>
      <c r="L139" s="34"/>
      <c r="M139" s="34"/>
      <c r="N139" s="34"/>
    </row>
    <row r="140" spans="1:14" ht="20.100000000000001" customHeight="1" x14ac:dyDescent="0.2">
      <c r="A140" s="34">
        <v>131</v>
      </c>
      <c r="B140" s="35">
        <v>131</v>
      </c>
      <c r="C140" s="36" t="s">
        <v>70</v>
      </c>
      <c r="D140" s="39" t="s">
        <v>71</v>
      </c>
      <c r="E140" s="36"/>
      <c r="F140" s="37"/>
      <c r="G140" s="34"/>
      <c r="H140" s="37" t="s">
        <v>23</v>
      </c>
      <c r="I140" s="38"/>
      <c r="J140" s="34"/>
      <c r="K140" s="34"/>
      <c r="L140" s="34"/>
      <c r="M140" s="34"/>
      <c r="N140" s="34"/>
    </row>
    <row r="141" spans="1:14" ht="20.100000000000001" customHeight="1" x14ac:dyDescent="0.2">
      <c r="A141" s="34">
        <v>132</v>
      </c>
      <c r="B141" s="35">
        <v>132</v>
      </c>
      <c r="C141" s="41" t="s">
        <v>441</v>
      </c>
      <c r="D141" s="86" t="s">
        <v>442</v>
      </c>
      <c r="E141" s="41"/>
      <c r="F141" s="43"/>
      <c r="G141" s="41"/>
      <c r="H141" s="41" t="s">
        <v>485</v>
      </c>
      <c r="I141" s="38"/>
      <c r="J141" s="34"/>
      <c r="K141" s="34"/>
      <c r="L141" s="34"/>
      <c r="M141" s="34"/>
      <c r="N141" s="34"/>
    </row>
    <row r="142" spans="1:14" ht="20.100000000000001" customHeight="1" x14ac:dyDescent="0.2">
      <c r="A142" s="34">
        <v>133</v>
      </c>
      <c r="B142" s="35">
        <v>133</v>
      </c>
      <c r="C142" s="41" t="s">
        <v>443</v>
      </c>
      <c r="D142" s="86" t="s">
        <v>444</v>
      </c>
      <c r="E142" s="41"/>
      <c r="F142" s="43"/>
      <c r="G142" s="41"/>
      <c r="H142" s="41" t="s">
        <v>485</v>
      </c>
      <c r="I142" s="38"/>
      <c r="J142" s="34"/>
      <c r="K142" s="34"/>
      <c r="L142" s="34"/>
      <c r="M142" s="34"/>
      <c r="N142" s="34"/>
    </row>
    <row r="143" spans="1:14" ht="20.100000000000001" customHeight="1" x14ac:dyDescent="0.2">
      <c r="A143" s="34">
        <v>134</v>
      </c>
      <c r="B143" s="35">
        <v>134</v>
      </c>
      <c r="C143" s="41" t="s">
        <v>232</v>
      </c>
      <c r="D143" s="86" t="s">
        <v>272</v>
      </c>
      <c r="E143" s="41"/>
      <c r="F143" s="43"/>
      <c r="G143" s="41"/>
      <c r="H143" s="41" t="s">
        <v>252</v>
      </c>
      <c r="I143" s="38"/>
      <c r="J143" s="34"/>
      <c r="K143" s="34"/>
      <c r="L143" s="34"/>
      <c r="M143" s="34"/>
      <c r="N143" s="34"/>
    </row>
    <row r="144" spans="1:14" ht="20.100000000000001" customHeight="1" x14ac:dyDescent="0.2">
      <c r="A144" s="34">
        <v>135</v>
      </c>
      <c r="B144" s="35">
        <v>135</v>
      </c>
      <c r="C144" s="41" t="s">
        <v>519</v>
      </c>
      <c r="D144" s="86" t="s">
        <v>520</v>
      </c>
      <c r="E144" s="41"/>
      <c r="F144" s="43"/>
      <c r="G144" s="41"/>
      <c r="H144" s="41" t="s">
        <v>558</v>
      </c>
      <c r="I144" s="38"/>
      <c r="J144" s="34"/>
      <c r="K144" s="34"/>
      <c r="L144" s="34"/>
      <c r="M144" s="34"/>
      <c r="N144" s="34"/>
    </row>
    <row r="145" spans="1:14" ht="20.100000000000001" customHeight="1" x14ac:dyDescent="0.2">
      <c r="A145" s="34">
        <v>136</v>
      </c>
      <c r="B145" s="35">
        <v>136</v>
      </c>
      <c r="C145" s="58" t="s">
        <v>291</v>
      </c>
      <c r="D145" s="59" t="s">
        <v>292</v>
      </c>
      <c r="E145" s="41"/>
      <c r="F145" s="55"/>
      <c r="G145" s="41"/>
      <c r="H145" s="41" t="s">
        <v>337</v>
      </c>
      <c r="I145" s="38"/>
      <c r="J145" s="34"/>
      <c r="K145" s="34"/>
      <c r="L145" s="34"/>
      <c r="M145" s="34"/>
      <c r="N145" s="34"/>
    </row>
    <row r="146" spans="1:14" ht="20.100000000000001" customHeight="1" x14ac:dyDescent="0.2">
      <c r="A146" s="34">
        <v>137</v>
      </c>
      <c r="B146" s="35">
        <v>137</v>
      </c>
      <c r="C146" s="41" t="s">
        <v>521</v>
      </c>
      <c r="D146" s="86" t="s">
        <v>522</v>
      </c>
      <c r="E146" s="41"/>
      <c r="F146" s="43"/>
      <c r="G146" s="41"/>
      <c r="H146" s="41" t="s">
        <v>558</v>
      </c>
      <c r="I146" s="38"/>
      <c r="J146" s="34"/>
      <c r="K146" s="34"/>
      <c r="L146" s="34"/>
      <c r="M146" s="34"/>
      <c r="N146" s="34"/>
    </row>
    <row r="147" spans="1:14" ht="20.100000000000001" customHeight="1" x14ac:dyDescent="0.2">
      <c r="A147" s="34">
        <v>138</v>
      </c>
      <c r="B147" s="35">
        <v>138</v>
      </c>
      <c r="C147" s="36" t="s">
        <v>72</v>
      </c>
      <c r="D147" s="39" t="s">
        <v>73</v>
      </c>
      <c r="E147" s="36"/>
      <c r="F147" s="37"/>
      <c r="G147" s="34"/>
      <c r="H147" s="37" t="s">
        <v>23</v>
      </c>
      <c r="I147" s="38"/>
      <c r="J147" s="34"/>
      <c r="K147" s="34"/>
      <c r="L147" s="34"/>
      <c r="M147" s="34"/>
      <c r="N147" s="34"/>
    </row>
    <row r="148" spans="1:14" ht="20.100000000000001" customHeight="1" x14ac:dyDescent="0.2">
      <c r="A148" s="34">
        <v>139</v>
      </c>
      <c r="B148" s="35">
        <v>139</v>
      </c>
      <c r="C148" s="62" t="s">
        <v>235</v>
      </c>
      <c r="D148" s="87" t="s">
        <v>270</v>
      </c>
      <c r="E148" s="41"/>
      <c r="F148" s="43"/>
      <c r="G148" s="41"/>
      <c r="H148" s="41" t="s">
        <v>252</v>
      </c>
      <c r="I148" s="38"/>
      <c r="J148" s="34"/>
      <c r="K148" s="34"/>
      <c r="L148" s="34"/>
      <c r="M148" s="34"/>
      <c r="N148" s="34"/>
    </row>
    <row r="149" spans="1:14" ht="20.100000000000001" customHeight="1" x14ac:dyDescent="0.2">
      <c r="A149" s="34">
        <v>140</v>
      </c>
      <c r="B149" s="35">
        <v>140</v>
      </c>
      <c r="C149" s="41" t="s">
        <v>236</v>
      </c>
      <c r="D149" s="86" t="s">
        <v>269</v>
      </c>
      <c r="E149" s="41"/>
      <c r="F149" s="43"/>
      <c r="G149" s="41"/>
      <c r="H149" s="41" t="s">
        <v>252</v>
      </c>
      <c r="I149" s="38"/>
      <c r="J149" s="34"/>
      <c r="K149" s="34"/>
      <c r="L149" s="34"/>
      <c r="M149" s="34"/>
      <c r="N149" s="34"/>
    </row>
    <row r="150" spans="1:14" ht="20.100000000000001" customHeight="1" x14ac:dyDescent="0.2">
      <c r="A150" s="34">
        <v>141</v>
      </c>
      <c r="B150" s="35">
        <v>141</v>
      </c>
      <c r="C150" s="41" t="s">
        <v>445</v>
      </c>
      <c r="D150" s="86" t="s">
        <v>446</v>
      </c>
      <c r="E150" s="41"/>
      <c r="F150" s="43"/>
      <c r="G150" s="41"/>
      <c r="H150" s="41" t="s">
        <v>485</v>
      </c>
      <c r="I150" s="38"/>
      <c r="J150" s="34"/>
      <c r="K150" s="34"/>
      <c r="L150" s="34"/>
      <c r="M150" s="34"/>
      <c r="N150" s="34"/>
    </row>
    <row r="151" spans="1:14" ht="20.100000000000001" customHeight="1" x14ac:dyDescent="0.2">
      <c r="A151" s="34">
        <v>142</v>
      </c>
      <c r="B151" s="35">
        <v>142</v>
      </c>
      <c r="C151" s="34" t="s">
        <v>356</v>
      </c>
      <c r="D151" s="45" t="s">
        <v>357</v>
      </c>
      <c r="E151" s="41"/>
      <c r="F151" s="43"/>
      <c r="G151" s="41"/>
      <c r="H151" s="41" t="s">
        <v>484</v>
      </c>
      <c r="I151" s="38"/>
      <c r="J151" s="34"/>
      <c r="K151" s="34"/>
      <c r="L151" s="34"/>
      <c r="M151" s="34"/>
      <c r="N151" s="34"/>
    </row>
    <row r="152" spans="1:14" ht="20.100000000000001" customHeight="1" x14ac:dyDescent="0.2">
      <c r="A152" s="34">
        <v>143</v>
      </c>
      <c r="B152" s="35">
        <v>143</v>
      </c>
      <c r="C152" s="41" t="s">
        <v>447</v>
      </c>
      <c r="D152" s="86" t="s">
        <v>448</v>
      </c>
      <c r="E152" s="41"/>
      <c r="F152" s="43"/>
      <c r="G152" s="41"/>
      <c r="H152" s="41" t="s">
        <v>485</v>
      </c>
      <c r="I152" s="38"/>
      <c r="J152" s="34"/>
      <c r="K152" s="34"/>
      <c r="L152" s="34"/>
      <c r="M152" s="34"/>
      <c r="N152" s="34"/>
    </row>
    <row r="153" spans="1:14" ht="20.100000000000001" customHeight="1" x14ac:dyDescent="0.2">
      <c r="A153" s="34">
        <v>144</v>
      </c>
      <c r="B153" s="35">
        <v>144</v>
      </c>
      <c r="C153" s="55" t="s">
        <v>165</v>
      </c>
      <c r="D153" s="56" t="s">
        <v>166</v>
      </c>
      <c r="E153" s="55"/>
      <c r="F153" s="55"/>
      <c r="G153" s="41"/>
      <c r="H153" s="41" t="s">
        <v>203</v>
      </c>
      <c r="I153" s="38"/>
      <c r="J153" s="34"/>
      <c r="K153" s="34"/>
      <c r="L153" s="34"/>
      <c r="M153" s="34"/>
      <c r="N153" s="34"/>
    </row>
    <row r="154" spans="1:14" ht="20.100000000000001" customHeight="1" x14ac:dyDescent="0.2">
      <c r="A154" s="34">
        <v>145</v>
      </c>
      <c r="B154" s="35">
        <v>145</v>
      </c>
      <c r="C154" s="36" t="s">
        <v>74</v>
      </c>
      <c r="D154" s="39" t="s">
        <v>75</v>
      </c>
      <c r="E154" s="36"/>
      <c r="F154" s="37"/>
      <c r="G154" s="34"/>
      <c r="H154" s="37" t="s">
        <v>23</v>
      </c>
      <c r="I154" s="38"/>
      <c r="J154" s="34"/>
      <c r="K154" s="34"/>
      <c r="L154" s="34"/>
      <c r="M154" s="34"/>
      <c r="N154" s="34"/>
    </row>
    <row r="155" spans="1:14" ht="20.100000000000001" customHeight="1" x14ac:dyDescent="0.2">
      <c r="A155" s="34">
        <v>146</v>
      </c>
      <c r="B155" s="35">
        <v>146</v>
      </c>
      <c r="C155" s="41" t="s">
        <v>523</v>
      </c>
      <c r="D155" s="86" t="s">
        <v>524</v>
      </c>
      <c r="E155" s="41"/>
      <c r="F155" s="43"/>
      <c r="G155" s="41"/>
      <c r="H155" s="41" t="s">
        <v>558</v>
      </c>
      <c r="I155" s="38"/>
      <c r="J155" s="34"/>
      <c r="K155" s="34"/>
      <c r="L155" s="34"/>
      <c r="M155" s="34"/>
      <c r="N155" s="34"/>
    </row>
    <row r="156" spans="1:14" ht="20.100000000000001" customHeight="1" x14ac:dyDescent="0.2">
      <c r="A156" s="34">
        <v>147</v>
      </c>
      <c r="B156" s="35">
        <v>147</v>
      </c>
      <c r="C156" s="41" t="s">
        <v>449</v>
      </c>
      <c r="D156" s="86" t="s">
        <v>450</v>
      </c>
      <c r="E156" s="41"/>
      <c r="F156" s="43"/>
      <c r="G156" s="41"/>
      <c r="H156" s="41" t="s">
        <v>485</v>
      </c>
      <c r="I156" s="38"/>
      <c r="J156" s="34"/>
      <c r="K156" s="34"/>
      <c r="L156" s="34"/>
      <c r="M156" s="34"/>
      <c r="N156" s="34"/>
    </row>
    <row r="157" spans="1:14" ht="20.100000000000001" customHeight="1" x14ac:dyDescent="0.2">
      <c r="A157" s="34">
        <v>148</v>
      </c>
      <c r="B157" s="35">
        <v>148</v>
      </c>
      <c r="C157" s="34" t="s">
        <v>589</v>
      </c>
      <c r="D157" s="57" t="s">
        <v>590</v>
      </c>
      <c r="E157" s="41"/>
      <c r="F157" s="43"/>
      <c r="G157" s="41"/>
      <c r="H157" s="41" t="s">
        <v>620</v>
      </c>
      <c r="I157" s="38"/>
      <c r="J157" s="34"/>
      <c r="K157" s="34"/>
      <c r="L157" s="34"/>
      <c r="M157" s="34"/>
      <c r="N157" s="34"/>
    </row>
    <row r="158" spans="1:14" ht="20.100000000000001" customHeight="1" x14ac:dyDescent="0.2">
      <c r="A158" s="34">
        <v>149</v>
      </c>
      <c r="B158" s="35">
        <v>149</v>
      </c>
      <c r="C158" s="58" t="s">
        <v>293</v>
      </c>
      <c r="D158" s="59" t="s">
        <v>294</v>
      </c>
      <c r="E158" s="41"/>
      <c r="F158" s="55"/>
      <c r="G158" s="41"/>
      <c r="H158" s="41" t="s">
        <v>337</v>
      </c>
      <c r="I158" s="38"/>
      <c r="J158" s="34"/>
      <c r="K158" s="34"/>
      <c r="L158" s="34"/>
      <c r="M158" s="34"/>
      <c r="N158" s="34"/>
    </row>
    <row r="159" spans="1:14" ht="20.100000000000001" customHeight="1" x14ac:dyDescent="0.2">
      <c r="A159" s="34">
        <v>150</v>
      </c>
      <c r="B159" s="35">
        <v>150</v>
      </c>
      <c r="C159" s="58" t="s">
        <v>295</v>
      </c>
      <c r="D159" s="59" t="s">
        <v>296</v>
      </c>
      <c r="E159" s="41"/>
      <c r="F159" s="55"/>
      <c r="G159" s="41"/>
      <c r="H159" s="41" t="s">
        <v>337</v>
      </c>
      <c r="I159" s="38"/>
      <c r="J159" s="34"/>
      <c r="K159" s="34"/>
      <c r="L159" s="34"/>
      <c r="M159" s="34"/>
      <c r="N159" s="34"/>
    </row>
    <row r="160" spans="1:14" ht="20.100000000000001" customHeight="1" x14ac:dyDescent="0.2">
      <c r="A160" s="34">
        <v>151</v>
      </c>
      <c r="B160" s="35">
        <v>151</v>
      </c>
      <c r="C160" s="34" t="s">
        <v>591</v>
      </c>
      <c r="D160" s="57" t="s">
        <v>592</v>
      </c>
      <c r="E160" s="41"/>
      <c r="F160" s="43"/>
      <c r="G160" s="41"/>
      <c r="H160" s="41" t="s">
        <v>620</v>
      </c>
      <c r="I160" s="38"/>
      <c r="J160" s="34"/>
      <c r="K160" s="34"/>
      <c r="L160" s="34"/>
      <c r="M160" s="34"/>
      <c r="N160" s="34"/>
    </row>
    <row r="161" spans="1:14" ht="20.100000000000001" customHeight="1" x14ac:dyDescent="0.2">
      <c r="A161" s="34">
        <v>152</v>
      </c>
      <c r="B161" s="35">
        <v>152</v>
      </c>
      <c r="C161" s="41" t="s">
        <v>451</v>
      </c>
      <c r="D161" s="86" t="s">
        <v>452</v>
      </c>
      <c r="E161" s="41"/>
      <c r="F161" s="43"/>
      <c r="G161" s="41"/>
      <c r="H161" s="41" t="s">
        <v>485</v>
      </c>
      <c r="I161" s="38"/>
      <c r="J161" s="34"/>
      <c r="K161" s="34"/>
      <c r="L161" s="34"/>
      <c r="M161" s="34"/>
      <c r="N161" s="34"/>
    </row>
    <row r="162" spans="1:14" ht="20.100000000000001" customHeight="1" x14ac:dyDescent="0.2">
      <c r="A162" s="34">
        <v>153</v>
      </c>
      <c r="B162" s="35">
        <v>153</v>
      </c>
      <c r="C162" s="58" t="s">
        <v>297</v>
      </c>
      <c r="D162" s="59" t="s">
        <v>298</v>
      </c>
      <c r="E162" s="41"/>
      <c r="F162" s="55"/>
      <c r="G162" s="41"/>
      <c r="H162" s="41" t="s">
        <v>337</v>
      </c>
      <c r="I162" s="38"/>
      <c r="J162" s="34"/>
      <c r="K162" s="34"/>
      <c r="L162" s="34"/>
      <c r="M162" s="34"/>
      <c r="N162" s="34"/>
    </row>
    <row r="163" spans="1:14" ht="20.100000000000001" customHeight="1" x14ac:dyDescent="0.2">
      <c r="A163" s="34">
        <v>154</v>
      </c>
      <c r="B163" s="35">
        <v>154</v>
      </c>
      <c r="C163" s="41" t="s">
        <v>525</v>
      </c>
      <c r="D163" s="86" t="s">
        <v>526</v>
      </c>
      <c r="E163" s="41"/>
      <c r="F163" s="43"/>
      <c r="G163" s="41"/>
      <c r="H163" s="41" t="s">
        <v>558</v>
      </c>
      <c r="I163" s="38"/>
      <c r="J163" s="34"/>
      <c r="K163" s="34"/>
      <c r="L163" s="34"/>
      <c r="M163" s="34"/>
      <c r="N163" s="34"/>
    </row>
    <row r="164" spans="1:14" ht="20.100000000000001" customHeight="1" x14ac:dyDescent="0.2">
      <c r="A164" s="34">
        <v>155</v>
      </c>
      <c r="B164" s="35">
        <v>155</v>
      </c>
      <c r="C164" s="41" t="s">
        <v>453</v>
      </c>
      <c r="D164" s="86" t="s">
        <v>454</v>
      </c>
      <c r="E164" s="41"/>
      <c r="F164" s="43"/>
      <c r="G164" s="41"/>
      <c r="H164" s="41" t="s">
        <v>485</v>
      </c>
      <c r="I164" s="38"/>
      <c r="J164" s="34"/>
      <c r="K164" s="34"/>
      <c r="L164" s="34"/>
      <c r="M164" s="34"/>
      <c r="N164" s="34"/>
    </row>
    <row r="165" spans="1:14" ht="20.100000000000001" customHeight="1" x14ac:dyDescent="0.2">
      <c r="A165" s="34">
        <v>156</v>
      </c>
      <c r="B165" s="35">
        <v>156</v>
      </c>
      <c r="C165" s="34" t="s">
        <v>358</v>
      </c>
      <c r="D165" s="45" t="s">
        <v>359</v>
      </c>
      <c r="E165" s="41"/>
      <c r="F165" s="43"/>
      <c r="G165" s="41"/>
      <c r="H165" s="41" t="s">
        <v>484</v>
      </c>
      <c r="I165" s="38"/>
      <c r="J165" s="34"/>
      <c r="K165" s="34"/>
      <c r="L165" s="34"/>
      <c r="M165" s="34"/>
      <c r="N165" s="34"/>
    </row>
    <row r="166" spans="1:14" ht="20.100000000000001" customHeight="1" x14ac:dyDescent="0.2">
      <c r="A166" s="34">
        <v>157</v>
      </c>
      <c r="B166" s="35">
        <v>157</v>
      </c>
      <c r="C166" s="36" t="s">
        <v>76</v>
      </c>
      <c r="D166" s="39" t="s">
        <v>77</v>
      </c>
      <c r="E166" s="36"/>
      <c r="F166" s="37"/>
      <c r="G166" s="34"/>
      <c r="H166" s="37" t="s">
        <v>23</v>
      </c>
      <c r="I166" s="38"/>
      <c r="J166" s="34"/>
      <c r="K166" s="34"/>
      <c r="L166" s="34"/>
      <c r="M166" s="34"/>
      <c r="N166" s="34"/>
    </row>
    <row r="167" spans="1:14" ht="20.100000000000001" customHeight="1" x14ac:dyDescent="0.2">
      <c r="A167" s="34">
        <v>158</v>
      </c>
      <c r="B167" s="35">
        <v>158</v>
      </c>
      <c r="C167" s="41" t="s">
        <v>208</v>
      </c>
      <c r="D167" s="86" t="s">
        <v>209</v>
      </c>
      <c r="E167" s="41"/>
      <c r="F167" s="43"/>
      <c r="G167" s="41"/>
      <c r="H167" s="41" t="s">
        <v>252</v>
      </c>
      <c r="I167" s="38"/>
      <c r="J167" s="34"/>
      <c r="K167" s="34"/>
      <c r="L167" s="34"/>
      <c r="M167" s="34"/>
      <c r="N167" s="34"/>
    </row>
    <row r="168" spans="1:14" ht="20.100000000000001" customHeight="1" x14ac:dyDescent="0.2">
      <c r="A168" s="34">
        <v>159</v>
      </c>
      <c r="B168" s="35">
        <v>159</v>
      </c>
      <c r="C168" s="55" t="s">
        <v>169</v>
      </c>
      <c r="D168" s="56" t="s">
        <v>170</v>
      </c>
      <c r="E168" s="55"/>
      <c r="F168" s="55"/>
      <c r="G168" s="41"/>
      <c r="H168" s="41" t="s">
        <v>203</v>
      </c>
      <c r="I168" s="38"/>
      <c r="J168" s="34"/>
      <c r="K168" s="34"/>
      <c r="L168" s="34"/>
      <c r="M168" s="34"/>
      <c r="N168" s="34"/>
    </row>
    <row r="169" spans="1:14" ht="20.100000000000001" customHeight="1" x14ac:dyDescent="0.2">
      <c r="A169" s="34">
        <v>160</v>
      </c>
      <c r="B169" s="35">
        <v>160</v>
      </c>
      <c r="C169" s="36" t="s">
        <v>80</v>
      </c>
      <c r="D169" s="39" t="s">
        <v>81</v>
      </c>
      <c r="E169" s="36"/>
      <c r="F169" s="37"/>
      <c r="G169" s="34"/>
      <c r="H169" s="37" t="s">
        <v>23</v>
      </c>
      <c r="I169" s="38"/>
      <c r="J169" s="34"/>
      <c r="K169" s="34"/>
      <c r="L169" s="34"/>
      <c r="M169" s="34"/>
      <c r="N169" s="34"/>
    </row>
    <row r="170" spans="1:14" ht="20.100000000000001" customHeight="1" x14ac:dyDescent="0.2">
      <c r="A170" s="34">
        <v>161</v>
      </c>
      <c r="B170" s="35">
        <v>161</v>
      </c>
      <c r="C170" s="36" t="s">
        <v>78</v>
      </c>
      <c r="D170" s="39" t="s">
        <v>79</v>
      </c>
      <c r="E170" s="36"/>
      <c r="F170" s="37"/>
      <c r="G170" s="34"/>
      <c r="H170" s="37" t="s">
        <v>23</v>
      </c>
      <c r="I170" s="38"/>
      <c r="J170" s="34"/>
      <c r="K170" s="34"/>
      <c r="L170" s="34"/>
      <c r="M170" s="34"/>
      <c r="N170" s="34"/>
    </row>
    <row r="171" spans="1:14" ht="20.100000000000001" customHeight="1" x14ac:dyDescent="0.2">
      <c r="A171" s="34">
        <v>162</v>
      </c>
      <c r="B171" s="35">
        <v>162</v>
      </c>
      <c r="C171" s="41" t="s">
        <v>457</v>
      </c>
      <c r="D171" s="86" t="s">
        <v>458</v>
      </c>
      <c r="E171" s="41"/>
      <c r="F171" s="43"/>
      <c r="G171" s="41"/>
      <c r="H171" s="41" t="s">
        <v>485</v>
      </c>
      <c r="I171" s="38"/>
      <c r="J171" s="34"/>
      <c r="K171" s="34"/>
      <c r="L171" s="34"/>
      <c r="M171" s="34"/>
      <c r="N171" s="34"/>
    </row>
    <row r="172" spans="1:14" ht="20.100000000000001" customHeight="1" x14ac:dyDescent="0.2">
      <c r="A172" s="34">
        <v>163</v>
      </c>
      <c r="B172" s="35">
        <v>163</v>
      </c>
      <c r="C172" s="41" t="s">
        <v>455</v>
      </c>
      <c r="D172" s="86" t="s">
        <v>456</v>
      </c>
      <c r="E172" s="41"/>
      <c r="F172" s="43"/>
      <c r="G172" s="41"/>
      <c r="H172" s="41" t="s">
        <v>485</v>
      </c>
      <c r="I172" s="38"/>
      <c r="J172" s="34"/>
      <c r="K172" s="34"/>
      <c r="L172" s="34"/>
      <c r="M172" s="34"/>
      <c r="N172" s="34"/>
    </row>
    <row r="173" spans="1:14" ht="20.100000000000001" customHeight="1" x14ac:dyDescent="0.2">
      <c r="A173" s="34">
        <v>164</v>
      </c>
      <c r="B173" s="35">
        <v>164</v>
      </c>
      <c r="C173" s="55" t="s">
        <v>167</v>
      </c>
      <c r="D173" s="56" t="s">
        <v>168</v>
      </c>
      <c r="E173" s="55"/>
      <c r="F173" s="55"/>
      <c r="G173" s="41"/>
      <c r="H173" s="41" t="s">
        <v>203</v>
      </c>
      <c r="I173" s="38"/>
      <c r="J173" s="34"/>
      <c r="K173" s="34"/>
      <c r="L173" s="34"/>
      <c r="M173" s="34"/>
      <c r="N173" s="34"/>
    </row>
    <row r="174" spans="1:14" ht="20.100000000000001" customHeight="1" x14ac:dyDescent="0.2">
      <c r="A174" s="34">
        <v>165</v>
      </c>
      <c r="B174" s="35">
        <v>165</v>
      </c>
      <c r="C174" s="34" t="s">
        <v>593</v>
      </c>
      <c r="D174" s="57" t="s">
        <v>594</v>
      </c>
      <c r="E174" s="41"/>
      <c r="F174" s="43"/>
      <c r="G174" s="41"/>
      <c r="H174" s="41" t="s">
        <v>620</v>
      </c>
      <c r="I174" s="38"/>
      <c r="J174" s="34"/>
      <c r="K174" s="34"/>
      <c r="L174" s="34"/>
      <c r="M174" s="34"/>
      <c r="N174" s="34"/>
    </row>
    <row r="175" spans="1:14" ht="20.100000000000001" customHeight="1" x14ac:dyDescent="0.2">
      <c r="A175" s="34">
        <v>166</v>
      </c>
      <c r="B175" s="35">
        <v>166</v>
      </c>
      <c r="C175" s="41" t="s">
        <v>527</v>
      </c>
      <c r="D175" s="86" t="s">
        <v>528</v>
      </c>
      <c r="E175" s="41"/>
      <c r="F175" s="43"/>
      <c r="G175" s="41"/>
      <c r="H175" s="41" t="s">
        <v>558</v>
      </c>
      <c r="I175" s="38"/>
      <c r="J175" s="34"/>
      <c r="K175" s="34"/>
      <c r="L175" s="34"/>
      <c r="M175" s="34"/>
      <c r="N175" s="34" t="s">
        <v>122</v>
      </c>
    </row>
    <row r="176" spans="1:14" ht="20.100000000000001" customHeight="1" x14ac:dyDescent="0.2">
      <c r="A176" s="34">
        <v>167</v>
      </c>
      <c r="B176" s="35">
        <v>167</v>
      </c>
      <c r="C176" s="34" t="s">
        <v>595</v>
      </c>
      <c r="D176" s="57" t="s">
        <v>596</v>
      </c>
      <c r="E176" s="41"/>
      <c r="F176" s="43"/>
      <c r="G176" s="41"/>
      <c r="H176" s="41" t="s">
        <v>620</v>
      </c>
      <c r="I176" s="38"/>
      <c r="J176" s="34"/>
      <c r="K176" s="34"/>
      <c r="L176" s="34"/>
      <c r="M176" s="34"/>
      <c r="N176" s="34"/>
    </row>
    <row r="177" spans="1:14" ht="20.100000000000001" customHeight="1" x14ac:dyDescent="0.2">
      <c r="A177" s="34">
        <v>168</v>
      </c>
      <c r="B177" s="35">
        <v>168</v>
      </c>
      <c r="C177" s="58" t="s">
        <v>299</v>
      </c>
      <c r="D177" s="59" t="s">
        <v>300</v>
      </c>
      <c r="E177" s="41"/>
      <c r="F177" s="55"/>
      <c r="G177" s="41"/>
      <c r="H177" s="41" t="s">
        <v>337</v>
      </c>
      <c r="I177" s="38"/>
      <c r="J177" s="34"/>
      <c r="K177" s="34"/>
      <c r="L177" s="34"/>
      <c r="M177" s="34"/>
      <c r="N177" s="34"/>
    </row>
    <row r="178" spans="1:14" ht="20.100000000000001" customHeight="1" x14ac:dyDescent="0.2">
      <c r="A178" s="34">
        <v>169</v>
      </c>
      <c r="B178" s="35">
        <v>169</v>
      </c>
      <c r="C178" s="36" t="s">
        <v>82</v>
      </c>
      <c r="D178" s="39" t="s">
        <v>83</v>
      </c>
      <c r="E178" s="36"/>
      <c r="F178" s="37"/>
      <c r="G178" s="34"/>
      <c r="H178" s="37" t="s">
        <v>23</v>
      </c>
      <c r="I178" s="38"/>
      <c r="J178" s="34"/>
      <c r="K178" s="34"/>
      <c r="L178" s="34"/>
      <c r="M178" s="34"/>
      <c r="N178" s="34"/>
    </row>
    <row r="179" spans="1:14" ht="20.100000000000001" customHeight="1" x14ac:dyDescent="0.2">
      <c r="A179" s="34">
        <v>170</v>
      </c>
      <c r="B179" s="35">
        <v>170</v>
      </c>
      <c r="C179" s="36" t="s">
        <v>86</v>
      </c>
      <c r="D179" s="39" t="s">
        <v>87</v>
      </c>
      <c r="E179" s="36"/>
      <c r="F179" s="37"/>
      <c r="G179" s="34"/>
      <c r="H179" s="37" t="s">
        <v>23</v>
      </c>
      <c r="I179" s="38"/>
      <c r="J179" s="34"/>
      <c r="K179" s="34"/>
      <c r="L179" s="34"/>
      <c r="M179" s="34"/>
      <c r="N179" s="34"/>
    </row>
    <row r="180" spans="1:14" ht="20.100000000000001" customHeight="1" x14ac:dyDescent="0.2">
      <c r="A180" s="34">
        <v>171</v>
      </c>
      <c r="B180" s="35">
        <v>171</v>
      </c>
      <c r="C180" s="58" t="s">
        <v>301</v>
      </c>
      <c r="D180" s="59" t="s">
        <v>302</v>
      </c>
      <c r="E180" s="41"/>
      <c r="F180" s="55"/>
      <c r="G180" s="41"/>
      <c r="H180" s="41" t="s">
        <v>337</v>
      </c>
      <c r="I180" s="38"/>
      <c r="J180" s="34"/>
      <c r="K180" s="34"/>
      <c r="L180" s="34"/>
      <c r="M180" s="34"/>
      <c r="N180" s="34"/>
    </row>
    <row r="181" spans="1:14" ht="20.100000000000001" customHeight="1" x14ac:dyDescent="0.2">
      <c r="A181" s="34">
        <v>172</v>
      </c>
      <c r="B181" s="35">
        <v>172</v>
      </c>
      <c r="C181" s="41" t="s">
        <v>237</v>
      </c>
      <c r="D181" s="86" t="s">
        <v>268</v>
      </c>
      <c r="E181" s="41"/>
      <c r="F181" s="43"/>
      <c r="G181" s="41"/>
      <c r="H181" s="41" t="s">
        <v>252</v>
      </c>
      <c r="I181" s="38"/>
      <c r="J181" s="34"/>
      <c r="K181" s="34"/>
      <c r="L181" s="34"/>
      <c r="M181" s="34"/>
      <c r="N181" s="34"/>
    </row>
    <row r="182" spans="1:14" ht="20.100000000000001" customHeight="1" x14ac:dyDescent="0.2">
      <c r="A182" s="34">
        <v>173</v>
      </c>
      <c r="B182" s="35">
        <v>173</v>
      </c>
      <c r="C182" s="41" t="s">
        <v>459</v>
      </c>
      <c r="D182" s="86" t="s">
        <v>460</v>
      </c>
      <c r="E182" s="41"/>
      <c r="F182" s="43"/>
      <c r="G182" s="41"/>
      <c r="H182" s="41" t="s">
        <v>485</v>
      </c>
      <c r="I182" s="38"/>
      <c r="J182" s="34"/>
      <c r="K182" s="34"/>
      <c r="L182" s="34"/>
      <c r="M182" s="34"/>
      <c r="N182" s="34"/>
    </row>
    <row r="183" spans="1:14" ht="20.100000000000001" customHeight="1" x14ac:dyDescent="0.2">
      <c r="A183" s="34">
        <v>174</v>
      </c>
      <c r="B183" s="35">
        <v>174</v>
      </c>
      <c r="C183" s="34" t="s">
        <v>360</v>
      </c>
      <c r="D183" s="45" t="s">
        <v>361</v>
      </c>
      <c r="E183" s="41"/>
      <c r="F183" s="43"/>
      <c r="G183" s="41"/>
      <c r="H183" s="41" t="s">
        <v>484</v>
      </c>
      <c r="I183" s="38"/>
      <c r="J183" s="34"/>
      <c r="K183" s="34"/>
      <c r="L183" s="34"/>
      <c r="M183" s="34"/>
      <c r="N183" s="34"/>
    </row>
    <row r="184" spans="1:14" ht="20.100000000000001" customHeight="1" x14ac:dyDescent="0.2">
      <c r="A184" s="34">
        <v>175</v>
      </c>
      <c r="B184" s="35">
        <v>175</v>
      </c>
      <c r="C184" s="36" t="s">
        <v>84</v>
      </c>
      <c r="D184" s="39" t="s">
        <v>85</v>
      </c>
      <c r="E184" s="36"/>
      <c r="F184" s="37"/>
      <c r="G184" s="34"/>
      <c r="H184" s="37" t="s">
        <v>23</v>
      </c>
      <c r="I184" s="38"/>
      <c r="J184" s="34"/>
      <c r="K184" s="34"/>
      <c r="L184" s="34"/>
      <c r="M184" s="34"/>
      <c r="N184" s="34"/>
    </row>
    <row r="185" spans="1:14" ht="20.100000000000001" customHeight="1" x14ac:dyDescent="0.2">
      <c r="A185" s="34">
        <v>176</v>
      </c>
      <c r="B185" s="35">
        <v>176</v>
      </c>
      <c r="C185" s="55" t="s">
        <v>171</v>
      </c>
      <c r="D185" s="56" t="s">
        <v>172</v>
      </c>
      <c r="E185" s="55"/>
      <c r="F185" s="55"/>
      <c r="G185" s="41"/>
      <c r="H185" s="41" t="s">
        <v>203</v>
      </c>
      <c r="I185" s="38"/>
      <c r="J185" s="34"/>
      <c r="K185" s="34"/>
      <c r="L185" s="34"/>
      <c r="M185" s="34"/>
      <c r="N185" s="34"/>
    </row>
    <row r="186" spans="1:14" ht="20.100000000000001" customHeight="1" x14ac:dyDescent="0.2">
      <c r="A186" s="34">
        <v>177</v>
      </c>
      <c r="B186" s="35">
        <v>177</v>
      </c>
      <c r="C186" s="41" t="s">
        <v>529</v>
      </c>
      <c r="D186" s="86" t="s">
        <v>530</v>
      </c>
      <c r="E186" s="41"/>
      <c r="F186" s="43"/>
      <c r="G186" s="41"/>
      <c r="H186" s="41" t="s">
        <v>558</v>
      </c>
      <c r="I186" s="38"/>
      <c r="J186" s="34"/>
      <c r="K186" s="34"/>
      <c r="L186" s="34"/>
      <c r="M186" s="34"/>
      <c r="N186" s="34"/>
    </row>
    <row r="187" spans="1:14" ht="20.100000000000001" customHeight="1" x14ac:dyDescent="0.2">
      <c r="A187" s="34">
        <v>178</v>
      </c>
      <c r="B187" s="35">
        <v>178</v>
      </c>
      <c r="C187" s="41" t="s">
        <v>214</v>
      </c>
      <c r="D187" s="86" t="s">
        <v>215</v>
      </c>
      <c r="E187" s="41"/>
      <c r="F187" s="43"/>
      <c r="G187" s="41"/>
      <c r="H187" s="41" t="s">
        <v>252</v>
      </c>
      <c r="I187" s="38"/>
      <c r="J187" s="34"/>
      <c r="K187" s="34"/>
      <c r="L187" s="34"/>
      <c r="M187" s="34"/>
      <c r="N187" s="34"/>
    </row>
    <row r="188" spans="1:14" ht="20.100000000000001" customHeight="1" x14ac:dyDescent="0.2">
      <c r="A188" s="34">
        <v>179</v>
      </c>
      <c r="B188" s="35">
        <v>179</v>
      </c>
      <c r="C188" s="58" t="s">
        <v>303</v>
      </c>
      <c r="D188" s="59" t="s">
        <v>304</v>
      </c>
      <c r="E188" s="41"/>
      <c r="F188" s="55"/>
      <c r="G188" s="41"/>
      <c r="H188" s="41" t="s">
        <v>337</v>
      </c>
      <c r="I188" s="38"/>
      <c r="J188" s="34"/>
      <c r="K188" s="34"/>
      <c r="L188" s="34"/>
      <c r="M188" s="34"/>
      <c r="N188" s="34"/>
    </row>
    <row r="189" spans="1:14" ht="20.100000000000001" customHeight="1" x14ac:dyDescent="0.2">
      <c r="A189" s="34">
        <v>180</v>
      </c>
      <c r="B189" s="35">
        <v>180</v>
      </c>
      <c r="C189" s="34" t="s">
        <v>362</v>
      </c>
      <c r="D189" s="45" t="s">
        <v>363</v>
      </c>
      <c r="E189" s="41"/>
      <c r="F189" s="43"/>
      <c r="G189" s="41"/>
      <c r="H189" s="41" t="s">
        <v>484</v>
      </c>
      <c r="I189" s="38"/>
      <c r="J189" s="34"/>
      <c r="K189" s="34"/>
      <c r="L189" s="34"/>
      <c r="M189" s="34"/>
      <c r="N189" s="34"/>
    </row>
    <row r="190" spans="1:14" ht="20.100000000000001" customHeight="1" x14ac:dyDescent="0.2">
      <c r="A190" s="34">
        <v>181</v>
      </c>
      <c r="B190" s="35">
        <v>181</v>
      </c>
      <c r="C190" s="34" t="s">
        <v>597</v>
      </c>
      <c r="D190" s="57" t="s">
        <v>598</v>
      </c>
      <c r="E190" s="41"/>
      <c r="F190" s="43"/>
      <c r="G190" s="41"/>
      <c r="H190" s="41" t="s">
        <v>620</v>
      </c>
      <c r="I190" s="38"/>
      <c r="J190" s="34"/>
      <c r="K190" s="34"/>
      <c r="L190" s="34"/>
      <c r="M190" s="34"/>
      <c r="N190" s="34"/>
    </row>
    <row r="191" spans="1:14" ht="20.100000000000001" customHeight="1" x14ac:dyDescent="0.2">
      <c r="A191" s="34">
        <v>182</v>
      </c>
      <c r="B191" s="35">
        <v>182</v>
      </c>
      <c r="C191" s="34" t="s">
        <v>599</v>
      </c>
      <c r="D191" s="57" t="s">
        <v>600</v>
      </c>
      <c r="E191" s="41"/>
      <c r="F191" s="43"/>
      <c r="G191" s="41"/>
      <c r="H191" s="41" t="s">
        <v>620</v>
      </c>
      <c r="I191" s="38"/>
      <c r="J191" s="34"/>
      <c r="K191" s="34"/>
      <c r="L191" s="34"/>
      <c r="M191" s="34"/>
      <c r="N191" s="34"/>
    </row>
    <row r="192" spans="1:14" ht="20.100000000000001" customHeight="1" x14ac:dyDescent="0.2">
      <c r="A192" s="34">
        <v>183</v>
      </c>
      <c r="B192" s="35">
        <v>183</v>
      </c>
      <c r="C192" s="41" t="s">
        <v>531</v>
      </c>
      <c r="D192" s="86" t="s">
        <v>532</v>
      </c>
      <c r="E192" s="41"/>
      <c r="F192" s="43"/>
      <c r="G192" s="41"/>
      <c r="H192" s="41" t="s">
        <v>558</v>
      </c>
      <c r="I192" s="38"/>
      <c r="J192" s="34"/>
      <c r="K192" s="34"/>
      <c r="L192" s="34"/>
      <c r="M192" s="34"/>
      <c r="N192" s="34"/>
    </row>
    <row r="193" spans="1:14" ht="20.100000000000001" customHeight="1" x14ac:dyDescent="0.2">
      <c r="A193" s="34">
        <v>184</v>
      </c>
      <c r="B193" s="35">
        <v>184</v>
      </c>
      <c r="C193" s="41" t="s">
        <v>239</v>
      </c>
      <c r="D193" s="86" t="s">
        <v>266</v>
      </c>
      <c r="E193" s="41"/>
      <c r="F193" s="43"/>
      <c r="G193" s="41"/>
      <c r="H193" s="41" t="s">
        <v>252</v>
      </c>
      <c r="I193" s="38"/>
      <c r="J193" s="34"/>
      <c r="K193" s="34"/>
      <c r="L193" s="34"/>
      <c r="M193" s="34"/>
      <c r="N193" s="34"/>
    </row>
    <row r="194" spans="1:14" ht="20.100000000000001" customHeight="1" x14ac:dyDescent="0.2">
      <c r="A194" s="34">
        <v>185</v>
      </c>
      <c r="B194" s="35">
        <v>185</v>
      </c>
      <c r="C194" s="41" t="s">
        <v>238</v>
      </c>
      <c r="D194" s="86" t="s">
        <v>267</v>
      </c>
      <c r="E194" s="41"/>
      <c r="F194" s="43"/>
      <c r="G194" s="41"/>
      <c r="H194" s="41" t="s">
        <v>252</v>
      </c>
      <c r="I194" s="38"/>
      <c r="J194" s="34"/>
      <c r="K194" s="34"/>
      <c r="L194" s="34"/>
      <c r="M194" s="34"/>
      <c r="N194" s="34"/>
    </row>
    <row r="195" spans="1:14" ht="20.100000000000001" customHeight="1" x14ac:dyDescent="0.2">
      <c r="A195" s="34">
        <v>186</v>
      </c>
      <c r="B195" s="35">
        <v>186</v>
      </c>
      <c r="C195" s="44" t="s">
        <v>617</v>
      </c>
      <c r="D195" s="45" t="s">
        <v>618</v>
      </c>
      <c r="E195" s="41"/>
      <c r="F195" s="43"/>
      <c r="G195" s="41"/>
      <c r="H195" s="41" t="s">
        <v>620</v>
      </c>
      <c r="I195" s="38"/>
      <c r="J195" s="34"/>
      <c r="K195" s="34"/>
      <c r="L195" s="34"/>
      <c r="M195" s="34"/>
      <c r="N195" s="34"/>
    </row>
    <row r="196" spans="1:14" ht="20.100000000000001" customHeight="1" x14ac:dyDescent="0.2">
      <c r="A196" s="34">
        <v>187</v>
      </c>
      <c r="B196" s="35">
        <v>187</v>
      </c>
      <c r="C196" s="34" t="s">
        <v>601</v>
      </c>
      <c r="D196" s="57" t="s">
        <v>602</v>
      </c>
      <c r="E196" s="41"/>
      <c r="F196" s="43"/>
      <c r="G196" s="41"/>
      <c r="H196" s="41" t="s">
        <v>620</v>
      </c>
      <c r="I196" s="38"/>
      <c r="J196" s="34"/>
      <c r="K196" s="34"/>
      <c r="L196" s="34"/>
      <c r="M196" s="34"/>
      <c r="N196" s="34"/>
    </row>
    <row r="197" spans="1:14" ht="20.100000000000001" customHeight="1" x14ac:dyDescent="0.2">
      <c r="A197" s="34">
        <v>188</v>
      </c>
      <c r="B197" s="35">
        <v>188</v>
      </c>
      <c r="C197" s="41" t="s">
        <v>533</v>
      </c>
      <c r="D197" s="86" t="s">
        <v>534</v>
      </c>
      <c r="E197" s="41"/>
      <c r="F197" s="43"/>
      <c r="G197" s="41"/>
      <c r="H197" s="41" t="s">
        <v>558</v>
      </c>
      <c r="I197" s="38"/>
      <c r="J197" s="34"/>
      <c r="K197" s="34"/>
      <c r="L197" s="34"/>
      <c r="M197" s="34"/>
      <c r="N197" s="34"/>
    </row>
    <row r="198" spans="1:14" ht="20.100000000000001" customHeight="1" x14ac:dyDescent="0.2">
      <c r="A198" s="34">
        <v>189</v>
      </c>
      <c r="B198" s="35">
        <v>189</v>
      </c>
      <c r="C198" s="55" t="s">
        <v>173</v>
      </c>
      <c r="D198" s="56" t="s">
        <v>174</v>
      </c>
      <c r="E198" s="55"/>
      <c r="F198" s="55"/>
      <c r="G198" s="41"/>
      <c r="H198" s="41" t="s">
        <v>203</v>
      </c>
      <c r="I198" s="38"/>
      <c r="J198" s="34"/>
      <c r="K198" s="34"/>
      <c r="L198" s="34"/>
      <c r="M198" s="34"/>
      <c r="N198" s="34"/>
    </row>
    <row r="199" spans="1:14" ht="20.100000000000001" customHeight="1" x14ac:dyDescent="0.2">
      <c r="A199" s="34">
        <v>190</v>
      </c>
      <c r="B199" s="35">
        <v>190</v>
      </c>
      <c r="C199" s="58" t="s">
        <v>305</v>
      </c>
      <c r="D199" s="59" t="s">
        <v>306</v>
      </c>
      <c r="E199" s="41"/>
      <c r="F199" s="55"/>
      <c r="G199" s="41"/>
      <c r="H199" s="41" t="s">
        <v>337</v>
      </c>
      <c r="I199" s="38"/>
      <c r="J199" s="34"/>
      <c r="K199" s="34"/>
      <c r="L199" s="34"/>
      <c r="M199" s="34"/>
      <c r="N199" s="34"/>
    </row>
    <row r="200" spans="1:14" ht="20.100000000000001" customHeight="1" x14ac:dyDescent="0.2">
      <c r="A200" s="34">
        <v>191</v>
      </c>
      <c r="B200" s="35">
        <v>191</v>
      </c>
      <c r="C200" s="41" t="s">
        <v>240</v>
      </c>
      <c r="D200" s="86" t="s">
        <v>265</v>
      </c>
      <c r="E200" s="41"/>
      <c r="F200" s="43"/>
      <c r="G200" s="41"/>
      <c r="H200" s="41" t="s">
        <v>252</v>
      </c>
      <c r="I200" s="38"/>
      <c r="J200" s="34"/>
      <c r="K200" s="34"/>
      <c r="L200" s="34"/>
      <c r="M200" s="34"/>
      <c r="N200" s="34"/>
    </row>
    <row r="201" spans="1:14" ht="20.100000000000001" customHeight="1" x14ac:dyDescent="0.2">
      <c r="A201" s="34">
        <v>192</v>
      </c>
      <c r="B201" s="35">
        <v>192</v>
      </c>
      <c r="C201" s="34" t="s">
        <v>364</v>
      </c>
      <c r="D201" s="45" t="s">
        <v>365</v>
      </c>
      <c r="E201" s="41"/>
      <c r="F201" s="43"/>
      <c r="G201" s="41"/>
      <c r="H201" s="41" t="s">
        <v>484</v>
      </c>
      <c r="I201" s="38"/>
      <c r="J201" s="34"/>
      <c r="K201" s="34"/>
      <c r="L201" s="34"/>
      <c r="M201" s="34"/>
      <c r="N201" s="34"/>
    </row>
    <row r="202" spans="1:14" ht="20.100000000000001" customHeight="1" x14ac:dyDescent="0.2">
      <c r="A202" s="34">
        <v>193</v>
      </c>
      <c r="B202" s="35">
        <v>193</v>
      </c>
      <c r="C202" s="41" t="s">
        <v>535</v>
      </c>
      <c r="D202" s="86" t="s">
        <v>536</v>
      </c>
      <c r="E202" s="41"/>
      <c r="F202" s="43"/>
      <c r="G202" s="41"/>
      <c r="H202" s="41" t="s">
        <v>558</v>
      </c>
      <c r="I202" s="38"/>
      <c r="J202" s="34"/>
      <c r="K202" s="34"/>
      <c r="L202" s="34"/>
      <c r="M202" s="34"/>
      <c r="N202" s="34"/>
    </row>
    <row r="203" spans="1:14" ht="20.100000000000001" customHeight="1" x14ac:dyDescent="0.2">
      <c r="A203" s="34">
        <v>194</v>
      </c>
      <c r="B203" s="35">
        <v>194</v>
      </c>
      <c r="C203" s="34" t="s">
        <v>366</v>
      </c>
      <c r="D203" s="45" t="s">
        <v>367</v>
      </c>
      <c r="E203" s="41"/>
      <c r="F203" s="43"/>
      <c r="G203" s="41"/>
      <c r="H203" s="41" t="s">
        <v>484</v>
      </c>
      <c r="I203" s="38"/>
      <c r="J203" s="34"/>
      <c r="K203" s="34"/>
      <c r="L203" s="34"/>
      <c r="M203" s="34"/>
      <c r="N203" s="34"/>
    </row>
    <row r="204" spans="1:14" ht="20.100000000000001" customHeight="1" x14ac:dyDescent="0.2">
      <c r="A204" s="34">
        <v>195</v>
      </c>
      <c r="B204" s="35">
        <v>195</v>
      </c>
      <c r="C204" s="41" t="s">
        <v>537</v>
      </c>
      <c r="D204" s="86" t="s">
        <v>538</v>
      </c>
      <c r="E204" s="41"/>
      <c r="F204" s="43"/>
      <c r="G204" s="41"/>
      <c r="H204" s="41" t="s">
        <v>558</v>
      </c>
      <c r="I204" s="38"/>
      <c r="J204" s="34"/>
      <c r="K204" s="34"/>
      <c r="L204" s="34"/>
      <c r="M204" s="34"/>
      <c r="N204" s="34"/>
    </row>
    <row r="205" spans="1:14" ht="20.100000000000001" customHeight="1" x14ac:dyDescent="0.2">
      <c r="A205" s="34">
        <v>196</v>
      </c>
      <c r="B205" s="35">
        <v>196</v>
      </c>
      <c r="C205" s="55" t="s">
        <v>175</v>
      </c>
      <c r="D205" s="56" t="s">
        <v>176</v>
      </c>
      <c r="E205" s="55"/>
      <c r="F205" s="55"/>
      <c r="G205" s="41"/>
      <c r="H205" s="41" t="s">
        <v>203</v>
      </c>
      <c r="I205" s="38"/>
      <c r="J205" s="34"/>
      <c r="K205" s="34"/>
      <c r="L205" s="34"/>
      <c r="M205" s="34"/>
      <c r="N205" s="34"/>
    </row>
    <row r="206" spans="1:14" ht="20.100000000000001" customHeight="1" x14ac:dyDescent="0.2">
      <c r="A206" s="34">
        <v>197</v>
      </c>
      <c r="B206" s="35">
        <v>197</v>
      </c>
      <c r="C206" s="58" t="s">
        <v>307</v>
      </c>
      <c r="D206" s="59" t="s">
        <v>308</v>
      </c>
      <c r="E206" s="41"/>
      <c r="F206" s="55"/>
      <c r="G206" s="41"/>
      <c r="H206" s="41" t="s">
        <v>337</v>
      </c>
      <c r="I206" s="38"/>
      <c r="J206" s="34"/>
      <c r="K206" s="34"/>
      <c r="L206" s="34"/>
      <c r="M206" s="34"/>
      <c r="N206" s="34"/>
    </row>
    <row r="207" spans="1:14" ht="20.100000000000001" customHeight="1" x14ac:dyDescent="0.2">
      <c r="A207" s="34">
        <v>198</v>
      </c>
      <c r="B207" s="35">
        <v>198</v>
      </c>
      <c r="C207" s="36" t="s">
        <v>88</v>
      </c>
      <c r="D207" s="39" t="s">
        <v>89</v>
      </c>
      <c r="E207" s="36"/>
      <c r="F207" s="37"/>
      <c r="G207" s="34"/>
      <c r="H207" s="37" t="s">
        <v>23</v>
      </c>
      <c r="I207" s="38"/>
      <c r="J207" s="34"/>
      <c r="K207" s="34"/>
      <c r="L207" s="34"/>
      <c r="M207" s="34"/>
      <c r="N207" s="34"/>
    </row>
    <row r="208" spans="1:14" ht="20.100000000000001" customHeight="1" x14ac:dyDescent="0.2">
      <c r="A208" s="34">
        <v>199</v>
      </c>
      <c r="B208" s="35">
        <v>199</v>
      </c>
      <c r="C208" s="58" t="s">
        <v>309</v>
      </c>
      <c r="D208" s="59" t="s">
        <v>310</v>
      </c>
      <c r="E208" s="41"/>
      <c r="F208" s="55"/>
      <c r="G208" s="41"/>
      <c r="H208" s="41" t="s">
        <v>337</v>
      </c>
      <c r="I208" s="38"/>
      <c r="J208" s="34"/>
      <c r="K208" s="34"/>
      <c r="L208" s="34"/>
      <c r="M208" s="34"/>
      <c r="N208" s="34"/>
    </row>
    <row r="209" spans="1:14" ht="20.100000000000001" customHeight="1" x14ac:dyDescent="0.2">
      <c r="A209" s="34">
        <v>200</v>
      </c>
      <c r="B209" s="35">
        <v>200</v>
      </c>
      <c r="C209" s="41" t="s">
        <v>241</v>
      </c>
      <c r="D209" s="86" t="s">
        <v>264</v>
      </c>
      <c r="E209" s="41"/>
      <c r="F209" s="43"/>
      <c r="G209" s="41"/>
      <c r="H209" s="41" t="s">
        <v>252</v>
      </c>
      <c r="I209" s="38"/>
      <c r="J209" s="34"/>
      <c r="K209" s="34"/>
      <c r="L209" s="34"/>
      <c r="M209" s="34"/>
      <c r="N209" s="34"/>
    </row>
    <row r="210" spans="1:14" ht="20.100000000000001" customHeight="1" x14ac:dyDescent="0.2">
      <c r="A210" s="34">
        <v>201</v>
      </c>
      <c r="B210" s="35">
        <v>201</v>
      </c>
      <c r="C210" s="55" t="s">
        <v>177</v>
      </c>
      <c r="D210" s="56" t="s">
        <v>178</v>
      </c>
      <c r="E210" s="55"/>
      <c r="F210" s="55"/>
      <c r="G210" s="41"/>
      <c r="H210" s="41" t="s">
        <v>203</v>
      </c>
      <c r="I210" s="38"/>
      <c r="J210" s="34"/>
      <c r="K210" s="34"/>
      <c r="L210" s="34"/>
      <c r="M210" s="34"/>
      <c r="N210" s="34"/>
    </row>
    <row r="211" spans="1:14" ht="20.100000000000001" customHeight="1" x14ac:dyDescent="0.2">
      <c r="A211" s="34">
        <v>202</v>
      </c>
      <c r="B211" s="35">
        <v>202</v>
      </c>
      <c r="C211" s="34" t="s">
        <v>368</v>
      </c>
      <c r="D211" s="45" t="s">
        <v>369</v>
      </c>
      <c r="E211" s="41"/>
      <c r="F211" s="43"/>
      <c r="G211" s="41"/>
      <c r="H211" s="41" t="s">
        <v>484</v>
      </c>
      <c r="I211" s="38"/>
      <c r="J211" s="34"/>
      <c r="K211" s="34"/>
      <c r="L211" s="34"/>
      <c r="M211" s="34"/>
      <c r="N211" s="34"/>
    </row>
    <row r="212" spans="1:14" ht="20.100000000000001" customHeight="1" x14ac:dyDescent="0.2">
      <c r="A212" s="34">
        <v>203</v>
      </c>
      <c r="B212" s="35">
        <v>203</v>
      </c>
      <c r="C212" s="34" t="s">
        <v>370</v>
      </c>
      <c r="D212" s="45" t="s">
        <v>371</v>
      </c>
      <c r="E212" s="41"/>
      <c r="F212" s="43"/>
      <c r="G212" s="41"/>
      <c r="H212" s="41" t="s">
        <v>484</v>
      </c>
      <c r="I212" s="38"/>
      <c r="J212" s="34"/>
      <c r="K212" s="34"/>
      <c r="L212" s="34"/>
      <c r="M212" s="34"/>
      <c r="N212" s="34"/>
    </row>
    <row r="213" spans="1:14" ht="20.100000000000001" customHeight="1" x14ac:dyDescent="0.2">
      <c r="A213" s="34">
        <v>204</v>
      </c>
      <c r="B213" s="35">
        <v>204</v>
      </c>
      <c r="C213" s="41" t="s">
        <v>461</v>
      </c>
      <c r="D213" s="86" t="s">
        <v>462</v>
      </c>
      <c r="E213" s="41"/>
      <c r="F213" s="43"/>
      <c r="G213" s="41"/>
      <c r="H213" s="41" t="s">
        <v>485</v>
      </c>
      <c r="I213" s="38"/>
      <c r="J213" s="34"/>
      <c r="K213" s="34"/>
      <c r="L213" s="34"/>
      <c r="M213" s="34"/>
      <c r="N213" s="34"/>
    </row>
    <row r="214" spans="1:14" ht="20.100000000000001" customHeight="1" x14ac:dyDescent="0.2">
      <c r="A214" s="34">
        <v>205</v>
      </c>
      <c r="B214" s="35">
        <v>205</v>
      </c>
      <c r="C214" s="34" t="s">
        <v>372</v>
      </c>
      <c r="D214" s="45" t="s">
        <v>373</v>
      </c>
      <c r="E214" s="41"/>
      <c r="F214" s="43"/>
      <c r="G214" s="41"/>
      <c r="H214" s="41" t="s">
        <v>484</v>
      </c>
      <c r="I214" s="38"/>
      <c r="J214" s="34"/>
      <c r="K214" s="34"/>
      <c r="L214" s="34"/>
      <c r="M214" s="34"/>
      <c r="N214" s="34"/>
    </row>
    <row r="215" spans="1:14" ht="20.100000000000001" customHeight="1" x14ac:dyDescent="0.2">
      <c r="A215" s="34">
        <v>206</v>
      </c>
      <c r="B215" s="35">
        <v>206</v>
      </c>
      <c r="C215" s="41" t="s">
        <v>463</v>
      </c>
      <c r="D215" s="86" t="s">
        <v>464</v>
      </c>
      <c r="E215" s="41"/>
      <c r="F215" s="43"/>
      <c r="G215" s="41"/>
      <c r="H215" s="41" t="s">
        <v>485</v>
      </c>
      <c r="I215" s="38"/>
      <c r="J215" s="34"/>
      <c r="K215" s="34"/>
      <c r="L215" s="34"/>
      <c r="M215" s="34"/>
      <c r="N215" s="34"/>
    </row>
    <row r="216" spans="1:14" ht="20.100000000000001" customHeight="1" x14ac:dyDescent="0.2">
      <c r="A216" s="34">
        <v>207</v>
      </c>
      <c r="B216" s="35">
        <v>207</v>
      </c>
      <c r="C216" s="36" t="s">
        <v>90</v>
      </c>
      <c r="D216" s="39" t="s">
        <v>91</v>
      </c>
      <c r="E216" s="36"/>
      <c r="F216" s="37"/>
      <c r="G216" s="34"/>
      <c r="H216" s="37" t="s">
        <v>23</v>
      </c>
      <c r="I216" s="38"/>
      <c r="J216" s="34"/>
      <c r="K216" s="34"/>
      <c r="L216" s="34"/>
      <c r="M216" s="34"/>
      <c r="N216" s="34"/>
    </row>
    <row r="217" spans="1:14" ht="20.100000000000001" customHeight="1" x14ac:dyDescent="0.2">
      <c r="A217" s="34">
        <v>208</v>
      </c>
      <c r="B217" s="35">
        <v>208</v>
      </c>
      <c r="C217" s="55" t="s">
        <v>179</v>
      </c>
      <c r="D217" s="56" t="s">
        <v>180</v>
      </c>
      <c r="E217" s="55"/>
      <c r="F217" s="55"/>
      <c r="G217" s="41"/>
      <c r="H217" s="41" t="s">
        <v>203</v>
      </c>
      <c r="I217" s="38"/>
      <c r="J217" s="34"/>
      <c r="K217" s="34"/>
      <c r="L217" s="34"/>
      <c r="M217" s="34"/>
      <c r="N217" s="34"/>
    </row>
    <row r="218" spans="1:14" ht="20.100000000000001" customHeight="1" x14ac:dyDescent="0.2">
      <c r="A218" s="34">
        <v>209</v>
      </c>
      <c r="B218" s="35">
        <v>209</v>
      </c>
      <c r="C218" s="41" t="s">
        <v>539</v>
      </c>
      <c r="D218" s="86" t="s">
        <v>540</v>
      </c>
      <c r="E218" s="41"/>
      <c r="F218" s="43"/>
      <c r="G218" s="41"/>
      <c r="H218" s="41" t="s">
        <v>558</v>
      </c>
      <c r="I218" s="38"/>
      <c r="J218" s="34"/>
      <c r="K218" s="34"/>
      <c r="L218" s="34"/>
      <c r="M218" s="34"/>
      <c r="N218" s="34"/>
    </row>
    <row r="219" spans="1:14" ht="20.100000000000001" customHeight="1" x14ac:dyDescent="0.2">
      <c r="A219" s="34">
        <v>210</v>
      </c>
      <c r="B219" s="35">
        <v>210</v>
      </c>
      <c r="C219" s="58" t="s">
        <v>311</v>
      </c>
      <c r="D219" s="59" t="s">
        <v>312</v>
      </c>
      <c r="E219" s="41"/>
      <c r="F219" s="55"/>
      <c r="G219" s="41"/>
      <c r="H219" s="41" t="s">
        <v>337</v>
      </c>
      <c r="I219" s="38"/>
      <c r="J219" s="34"/>
      <c r="K219" s="34"/>
      <c r="L219" s="34"/>
      <c r="M219" s="34"/>
      <c r="N219" s="34"/>
    </row>
    <row r="220" spans="1:14" ht="20.100000000000001" customHeight="1" x14ac:dyDescent="0.2">
      <c r="A220" s="34">
        <v>211</v>
      </c>
      <c r="B220" s="35">
        <v>211</v>
      </c>
      <c r="C220" s="36" t="s">
        <v>92</v>
      </c>
      <c r="D220" s="39" t="s">
        <v>93</v>
      </c>
      <c r="E220" s="36"/>
      <c r="F220" s="37"/>
      <c r="G220" s="34"/>
      <c r="H220" s="37" t="s">
        <v>23</v>
      </c>
      <c r="I220" s="38"/>
      <c r="J220" s="34"/>
      <c r="K220" s="34"/>
      <c r="L220" s="34"/>
      <c r="M220" s="34"/>
      <c r="N220" s="34"/>
    </row>
    <row r="221" spans="1:14" ht="20.100000000000001" customHeight="1" x14ac:dyDescent="0.2">
      <c r="A221" s="34">
        <v>212</v>
      </c>
      <c r="B221" s="35">
        <v>212</v>
      </c>
      <c r="C221" s="34" t="s">
        <v>603</v>
      </c>
      <c r="D221" s="57" t="s">
        <v>604</v>
      </c>
      <c r="E221" s="41"/>
      <c r="F221" s="43"/>
      <c r="G221" s="41"/>
      <c r="H221" s="41" t="s">
        <v>620</v>
      </c>
      <c r="I221" s="38"/>
      <c r="J221" s="34"/>
      <c r="K221" s="34"/>
      <c r="L221" s="34"/>
      <c r="M221" s="34"/>
      <c r="N221" s="34"/>
    </row>
    <row r="222" spans="1:14" ht="20.100000000000001" customHeight="1" x14ac:dyDescent="0.2">
      <c r="A222" s="34">
        <v>213</v>
      </c>
      <c r="B222" s="35">
        <v>213</v>
      </c>
      <c r="C222" s="41" t="s">
        <v>543</v>
      </c>
      <c r="D222" s="86" t="s">
        <v>544</v>
      </c>
      <c r="E222" s="41"/>
      <c r="F222" s="43"/>
      <c r="G222" s="41"/>
      <c r="H222" s="41" t="s">
        <v>558</v>
      </c>
      <c r="I222" s="38"/>
      <c r="J222" s="34"/>
      <c r="K222" s="34"/>
      <c r="L222" s="34"/>
      <c r="M222" s="34"/>
      <c r="N222" s="34"/>
    </row>
    <row r="223" spans="1:14" ht="20.100000000000001" customHeight="1" x14ac:dyDescent="0.2">
      <c r="A223" s="34">
        <v>214</v>
      </c>
      <c r="B223" s="35">
        <v>214</v>
      </c>
      <c r="C223" s="34" t="s">
        <v>605</v>
      </c>
      <c r="D223" s="57" t="s">
        <v>606</v>
      </c>
      <c r="E223" s="41"/>
      <c r="F223" s="43"/>
      <c r="G223" s="41"/>
      <c r="H223" s="41" t="s">
        <v>620</v>
      </c>
      <c r="I223" s="38"/>
      <c r="J223" s="34"/>
      <c r="K223" s="34"/>
      <c r="L223" s="34"/>
      <c r="M223" s="34"/>
      <c r="N223" s="34"/>
    </row>
    <row r="224" spans="1:14" ht="20.100000000000001" customHeight="1" x14ac:dyDescent="0.2">
      <c r="A224" s="34">
        <v>215</v>
      </c>
      <c r="B224" s="35">
        <v>215</v>
      </c>
      <c r="C224" s="41" t="s">
        <v>541</v>
      </c>
      <c r="D224" s="86" t="s">
        <v>542</v>
      </c>
      <c r="E224" s="41"/>
      <c r="F224" s="43"/>
      <c r="G224" s="41"/>
      <c r="H224" s="41" t="s">
        <v>558</v>
      </c>
      <c r="I224" s="38"/>
      <c r="J224" s="34"/>
      <c r="K224" s="34"/>
      <c r="L224" s="34"/>
      <c r="M224" s="34"/>
      <c r="N224" s="34"/>
    </row>
    <row r="225" spans="1:14" ht="20.100000000000001" customHeight="1" x14ac:dyDescent="0.2">
      <c r="A225" s="34">
        <v>216</v>
      </c>
      <c r="B225" s="35">
        <v>216</v>
      </c>
      <c r="C225" s="41" t="s">
        <v>545</v>
      </c>
      <c r="D225" s="86" t="s">
        <v>546</v>
      </c>
      <c r="E225" s="41"/>
      <c r="F225" s="43"/>
      <c r="G225" s="41"/>
      <c r="H225" s="41" t="s">
        <v>558</v>
      </c>
      <c r="I225" s="38"/>
      <c r="J225" s="34"/>
      <c r="K225" s="34"/>
      <c r="L225" s="34"/>
      <c r="M225" s="34"/>
      <c r="N225" s="34"/>
    </row>
    <row r="226" spans="1:14" ht="20.100000000000001" customHeight="1" x14ac:dyDescent="0.2">
      <c r="A226" s="34">
        <v>217</v>
      </c>
      <c r="B226" s="35">
        <v>217</v>
      </c>
      <c r="C226" s="55" t="s">
        <v>181</v>
      </c>
      <c r="D226" s="56" t="s">
        <v>182</v>
      </c>
      <c r="E226" s="55"/>
      <c r="F226" s="55"/>
      <c r="G226" s="41"/>
      <c r="H226" s="41" t="s">
        <v>203</v>
      </c>
      <c r="I226" s="38"/>
      <c r="J226" s="34"/>
      <c r="K226" s="34"/>
      <c r="L226" s="34"/>
      <c r="M226" s="34"/>
      <c r="N226" s="34"/>
    </row>
    <row r="227" spans="1:14" ht="20.100000000000001" customHeight="1" x14ac:dyDescent="0.2">
      <c r="A227" s="34">
        <v>218</v>
      </c>
      <c r="B227" s="35">
        <v>218</v>
      </c>
      <c r="C227" s="55" t="s">
        <v>183</v>
      </c>
      <c r="D227" s="56" t="s">
        <v>184</v>
      </c>
      <c r="E227" s="55"/>
      <c r="F227" s="55"/>
      <c r="G227" s="41"/>
      <c r="H227" s="41" t="s">
        <v>203</v>
      </c>
      <c r="I227" s="38"/>
      <c r="J227" s="34"/>
      <c r="K227" s="34"/>
      <c r="L227" s="34"/>
      <c r="M227" s="34"/>
      <c r="N227" s="34"/>
    </row>
    <row r="228" spans="1:14" ht="20.100000000000001" customHeight="1" x14ac:dyDescent="0.2">
      <c r="A228" s="34">
        <v>219</v>
      </c>
      <c r="B228" s="35">
        <v>219</v>
      </c>
      <c r="C228" s="58" t="s">
        <v>313</v>
      </c>
      <c r="D228" s="59" t="s">
        <v>314</v>
      </c>
      <c r="E228" s="41"/>
      <c r="F228" s="55"/>
      <c r="G228" s="41"/>
      <c r="H228" s="41" t="s">
        <v>337</v>
      </c>
      <c r="I228" s="38"/>
      <c r="J228" s="34"/>
      <c r="K228" s="34"/>
      <c r="L228" s="34"/>
      <c r="M228" s="34"/>
      <c r="N228" s="34"/>
    </row>
    <row r="229" spans="1:14" ht="20.100000000000001" customHeight="1" x14ac:dyDescent="0.2">
      <c r="A229" s="34">
        <v>220</v>
      </c>
      <c r="B229" s="35">
        <v>220</v>
      </c>
      <c r="C229" s="41" t="s">
        <v>547</v>
      </c>
      <c r="D229" s="86" t="s">
        <v>465</v>
      </c>
      <c r="E229" s="41"/>
      <c r="F229" s="43"/>
      <c r="G229" s="41"/>
      <c r="H229" s="41" t="s">
        <v>558</v>
      </c>
      <c r="I229" s="38"/>
      <c r="J229" s="34"/>
      <c r="K229" s="34"/>
      <c r="L229" s="34"/>
      <c r="M229" s="34"/>
      <c r="N229" s="34"/>
    </row>
    <row r="230" spans="1:14" ht="20.100000000000001" customHeight="1" x14ac:dyDescent="0.2">
      <c r="A230" s="34">
        <v>221</v>
      </c>
      <c r="B230" s="35">
        <v>221</v>
      </c>
      <c r="C230" s="41" t="s">
        <v>242</v>
      </c>
      <c r="D230" s="86" t="s">
        <v>263</v>
      </c>
      <c r="E230" s="41"/>
      <c r="F230" s="43"/>
      <c r="G230" s="41"/>
      <c r="H230" s="41" t="s">
        <v>252</v>
      </c>
      <c r="I230" s="38"/>
      <c r="J230" s="34"/>
      <c r="K230" s="34"/>
      <c r="L230" s="34"/>
      <c r="M230" s="34"/>
      <c r="N230" s="34"/>
    </row>
    <row r="231" spans="1:14" ht="20.100000000000001" customHeight="1" x14ac:dyDescent="0.2">
      <c r="A231" s="34">
        <v>222</v>
      </c>
      <c r="B231" s="35">
        <v>222</v>
      </c>
      <c r="C231" s="55" t="s">
        <v>185</v>
      </c>
      <c r="D231" s="56" t="s">
        <v>186</v>
      </c>
      <c r="E231" s="55"/>
      <c r="F231" s="55"/>
      <c r="G231" s="41"/>
      <c r="H231" s="41" t="s">
        <v>203</v>
      </c>
      <c r="I231" s="38"/>
      <c r="J231" s="34"/>
      <c r="K231" s="34"/>
      <c r="L231" s="34"/>
      <c r="M231" s="34"/>
      <c r="N231" s="34"/>
    </row>
    <row r="232" spans="1:14" ht="20.100000000000001" customHeight="1" x14ac:dyDescent="0.2">
      <c r="A232" s="34">
        <v>223</v>
      </c>
      <c r="B232" s="35">
        <v>223</v>
      </c>
      <c r="C232" s="41" t="s">
        <v>243</v>
      </c>
      <c r="D232" s="86" t="s">
        <v>262</v>
      </c>
      <c r="E232" s="41"/>
      <c r="F232" s="43"/>
      <c r="G232" s="41"/>
      <c r="H232" s="41" t="s">
        <v>252</v>
      </c>
      <c r="I232" s="38"/>
      <c r="J232" s="34"/>
      <c r="K232" s="34"/>
      <c r="L232" s="34"/>
      <c r="M232" s="34"/>
      <c r="N232" s="34"/>
    </row>
    <row r="233" spans="1:14" ht="20.100000000000001" customHeight="1" x14ac:dyDescent="0.2">
      <c r="A233" s="34">
        <v>224</v>
      </c>
      <c r="B233" s="35">
        <v>224</v>
      </c>
      <c r="C233" s="58" t="s">
        <v>315</v>
      </c>
      <c r="D233" s="59" t="s">
        <v>316</v>
      </c>
      <c r="E233" s="41"/>
      <c r="F233" s="55"/>
      <c r="G233" s="41"/>
      <c r="H233" s="41" t="s">
        <v>337</v>
      </c>
      <c r="I233" s="38"/>
      <c r="J233" s="34"/>
      <c r="K233" s="34"/>
      <c r="L233" s="34"/>
      <c r="M233" s="34"/>
      <c r="N233" s="34"/>
    </row>
    <row r="234" spans="1:14" ht="20.100000000000001" customHeight="1" x14ac:dyDescent="0.2">
      <c r="A234" s="34">
        <v>225</v>
      </c>
      <c r="B234" s="35">
        <v>225</v>
      </c>
      <c r="C234" s="36" t="s">
        <v>94</v>
      </c>
      <c r="D234" s="39" t="s">
        <v>95</v>
      </c>
      <c r="E234" s="36"/>
      <c r="F234" s="37"/>
      <c r="G234" s="34"/>
      <c r="H234" s="37" t="s">
        <v>23</v>
      </c>
      <c r="I234" s="38"/>
      <c r="J234" s="34"/>
      <c r="K234" s="34"/>
      <c r="L234" s="34"/>
      <c r="M234" s="34"/>
      <c r="N234" s="34"/>
    </row>
    <row r="235" spans="1:14" ht="20.100000000000001" customHeight="1" x14ac:dyDescent="0.2">
      <c r="A235" s="34">
        <v>226</v>
      </c>
      <c r="B235" s="35">
        <v>226</v>
      </c>
      <c r="C235" s="41" t="s">
        <v>244</v>
      </c>
      <c r="D235" s="86" t="s">
        <v>261</v>
      </c>
      <c r="E235" s="41"/>
      <c r="F235" s="43"/>
      <c r="G235" s="41"/>
      <c r="H235" s="41" t="s">
        <v>252</v>
      </c>
      <c r="I235" s="38"/>
      <c r="J235" s="34"/>
      <c r="K235" s="34"/>
      <c r="L235" s="34"/>
      <c r="M235" s="34"/>
      <c r="N235" s="34"/>
    </row>
    <row r="236" spans="1:14" ht="20.100000000000001" customHeight="1" x14ac:dyDescent="0.2">
      <c r="A236" s="34">
        <v>227</v>
      </c>
      <c r="B236" s="35">
        <v>227</v>
      </c>
      <c r="C236" s="58" t="s">
        <v>323</v>
      </c>
      <c r="D236" s="59" t="s">
        <v>324</v>
      </c>
      <c r="E236" s="41"/>
      <c r="F236" s="55"/>
      <c r="G236" s="41"/>
      <c r="H236" s="41" t="s">
        <v>337</v>
      </c>
      <c r="I236" s="38"/>
      <c r="J236" s="34"/>
      <c r="K236" s="34"/>
      <c r="L236" s="34"/>
      <c r="M236" s="34"/>
      <c r="N236" s="34"/>
    </row>
    <row r="237" spans="1:14" ht="20.100000000000001" customHeight="1" x14ac:dyDescent="0.2">
      <c r="A237" s="34">
        <v>228</v>
      </c>
      <c r="B237" s="35">
        <v>228</v>
      </c>
      <c r="C237" s="34" t="s">
        <v>609</v>
      </c>
      <c r="D237" s="57" t="s">
        <v>610</v>
      </c>
      <c r="E237" s="41"/>
      <c r="F237" s="43"/>
      <c r="G237" s="41"/>
      <c r="H237" s="41" t="s">
        <v>620</v>
      </c>
      <c r="I237" s="38"/>
      <c r="J237" s="34"/>
      <c r="K237" s="34"/>
      <c r="L237" s="34"/>
      <c r="M237" s="34"/>
      <c r="N237" s="34"/>
    </row>
    <row r="238" spans="1:14" ht="20.100000000000001" customHeight="1" x14ac:dyDescent="0.2">
      <c r="A238" s="34">
        <v>229</v>
      </c>
      <c r="B238" s="35">
        <v>229</v>
      </c>
      <c r="C238" s="55" t="s">
        <v>189</v>
      </c>
      <c r="D238" s="56" t="s">
        <v>190</v>
      </c>
      <c r="E238" s="55"/>
      <c r="F238" s="55"/>
      <c r="G238" s="41"/>
      <c r="H238" s="41" t="s">
        <v>203</v>
      </c>
      <c r="I238" s="38"/>
      <c r="J238" s="34"/>
      <c r="K238" s="34"/>
      <c r="L238" s="34"/>
      <c r="M238" s="34"/>
      <c r="N238" s="34"/>
    </row>
    <row r="239" spans="1:14" ht="20.100000000000001" customHeight="1" x14ac:dyDescent="0.2">
      <c r="A239" s="34">
        <v>230</v>
      </c>
      <c r="B239" s="35">
        <v>230</v>
      </c>
      <c r="C239" s="41" t="s">
        <v>468</v>
      </c>
      <c r="D239" s="86" t="s">
        <v>469</v>
      </c>
      <c r="E239" s="41"/>
      <c r="F239" s="43"/>
      <c r="G239" s="41"/>
      <c r="H239" s="41" t="s">
        <v>485</v>
      </c>
      <c r="I239" s="38"/>
      <c r="J239" s="34"/>
      <c r="K239" s="34"/>
      <c r="L239" s="34"/>
      <c r="M239" s="34"/>
      <c r="N239" s="34"/>
    </row>
    <row r="240" spans="1:14" ht="20.100000000000001" customHeight="1" x14ac:dyDescent="0.2">
      <c r="A240" s="34">
        <v>231</v>
      </c>
      <c r="B240" s="35">
        <v>231</v>
      </c>
      <c r="C240" s="58" t="s">
        <v>317</v>
      </c>
      <c r="D240" s="59" t="s">
        <v>318</v>
      </c>
      <c r="E240" s="41"/>
      <c r="F240" s="55"/>
      <c r="G240" s="41"/>
      <c r="H240" s="41" t="s">
        <v>337</v>
      </c>
      <c r="I240" s="38"/>
      <c r="J240" s="34"/>
      <c r="K240" s="34"/>
      <c r="L240" s="34"/>
      <c r="M240" s="34"/>
      <c r="N240" s="34"/>
    </row>
    <row r="241" spans="1:14" ht="20.100000000000001" customHeight="1" x14ac:dyDescent="0.2">
      <c r="A241" s="34">
        <v>232</v>
      </c>
      <c r="B241" s="35">
        <v>232</v>
      </c>
      <c r="C241" s="36" t="s">
        <v>96</v>
      </c>
      <c r="D241" s="39" t="s">
        <v>97</v>
      </c>
      <c r="E241" s="36"/>
      <c r="F241" s="37"/>
      <c r="G241" s="34"/>
      <c r="H241" s="37" t="s">
        <v>23</v>
      </c>
      <c r="I241" s="38"/>
      <c r="J241" s="34"/>
      <c r="K241" s="34"/>
      <c r="L241" s="34"/>
      <c r="M241" s="34"/>
      <c r="N241" s="34"/>
    </row>
    <row r="242" spans="1:14" ht="20.100000000000001" customHeight="1" x14ac:dyDescent="0.2">
      <c r="A242" s="34">
        <v>233</v>
      </c>
      <c r="B242" s="35">
        <v>233</v>
      </c>
      <c r="C242" s="58" t="s">
        <v>319</v>
      </c>
      <c r="D242" s="59" t="s">
        <v>320</v>
      </c>
      <c r="E242" s="41"/>
      <c r="F242" s="55"/>
      <c r="G242" s="41"/>
      <c r="H242" s="41" t="s">
        <v>337</v>
      </c>
      <c r="I242" s="38"/>
      <c r="J242" s="34"/>
      <c r="K242" s="34"/>
      <c r="L242" s="34"/>
      <c r="M242" s="34"/>
      <c r="N242" s="34"/>
    </row>
    <row r="243" spans="1:14" ht="20.100000000000001" customHeight="1" x14ac:dyDescent="0.2">
      <c r="A243" s="34">
        <v>234</v>
      </c>
      <c r="B243" s="35">
        <v>234</v>
      </c>
      <c r="C243" s="34" t="s">
        <v>577</v>
      </c>
      <c r="D243" s="45" t="s">
        <v>619</v>
      </c>
      <c r="E243" s="41"/>
      <c r="F243" s="43"/>
      <c r="G243" s="41"/>
      <c r="H243" s="41" t="s">
        <v>620</v>
      </c>
      <c r="I243" s="38"/>
      <c r="J243" s="34"/>
      <c r="K243" s="34"/>
      <c r="L243" s="34"/>
      <c r="M243" s="34"/>
      <c r="N243" s="34"/>
    </row>
    <row r="244" spans="1:14" ht="20.100000000000001" customHeight="1" x14ac:dyDescent="0.2">
      <c r="A244" s="34">
        <v>235</v>
      </c>
      <c r="B244" s="35">
        <v>235</v>
      </c>
      <c r="C244" s="41" t="s">
        <v>470</v>
      </c>
      <c r="D244" s="86" t="s">
        <v>471</v>
      </c>
      <c r="E244" s="41"/>
      <c r="F244" s="43"/>
      <c r="G244" s="41"/>
      <c r="H244" s="41" t="s">
        <v>485</v>
      </c>
      <c r="I244" s="38"/>
      <c r="J244" s="34"/>
      <c r="K244" s="34"/>
      <c r="L244" s="34"/>
      <c r="M244" s="34"/>
      <c r="N244" s="34"/>
    </row>
    <row r="245" spans="1:14" ht="20.100000000000001" customHeight="1" x14ac:dyDescent="0.2">
      <c r="A245" s="34">
        <v>236</v>
      </c>
      <c r="B245" s="35">
        <v>236</v>
      </c>
      <c r="C245" s="41" t="s">
        <v>204</v>
      </c>
      <c r="D245" s="86" t="s">
        <v>205</v>
      </c>
      <c r="E245" s="41"/>
      <c r="F245" s="43"/>
      <c r="G245" s="41"/>
      <c r="H245" s="41" t="s">
        <v>252</v>
      </c>
      <c r="I245" s="38"/>
      <c r="J245" s="34"/>
      <c r="K245" s="34"/>
      <c r="L245" s="34"/>
      <c r="M245" s="34"/>
      <c r="N245" s="34"/>
    </row>
    <row r="246" spans="1:14" ht="20.100000000000001" customHeight="1" x14ac:dyDescent="0.2">
      <c r="A246" s="34">
        <v>237</v>
      </c>
      <c r="B246" s="35">
        <v>237</v>
      </c>
      <c r="C246" s="55" t="s">
        <v>191</v>
      </c>
      <c r="D246" s="56" t="s">
        <v>192</v>
      </c>
      <c r="E246" s="55"/>
      <c r="F246" s="55"/>
      <c r="G246" s="41"/>
      <c r="H246" s="41" t="s">
        <v>203</v>
      </c>
      <c r="I246" s="38"/>
      <c r="J246" s="34"/>
      <c r="K246" s="34"/>
      <c r="L246" s="34"/>
      <c r="M246" s="34"/>
      <c r="N246" s="34"/>
    </row>
    <row r="247" spans="1:14" ht="20.100000000000001" customHeight="1" x14ac:dyDescent="0.2">
      <c r="A247" s="34">
        <v>238</v>
      </c>
      <c r="B247" s="35">
        <v>238</v>
      </c>
      <c r="C247" s="41" t="s">
        <v>245</v>
      </c>
      <c r="D247" s="86" t="s">
        <v>260</v>
      </c>
      <c r="E247" s="41"/>
      <c r="F247" s="43"/>
      <c r="G247" s="41"/>
      <c r="H247" s="41" t="s">
        <v>252</v>
      </c>
      <c r="I247" s="38"/>
      <c r="J247" s="34"/>
      <c r="K247" s="34"/>
      <c r="L247" s="34"/>
      <c r="M247" s="34"/>
      <c r="N247" s="34"/>
    </row>
    <row r="248" spans="1:14" ht="20.100000000000001" customHeight="1" x14ac:dyDescent="0.2">
      <c r="A248" s="34">
        <v>239</v>
      </c>
      <c r="B248" s="35">
        <v>239</v>
      </c>
      <c r="C248" s="58" t="s">
        <v>321</v>
      </c>
      <c r="D248" s="59" t="s">
        <v>322</v>
      </c>
      <c r="E248" s="41"/>
      <c r="F248" s="55"/>
      <c r="G248" s="41"/>
      <c r="H248" s="41" t="s">
        <v>337</v>
      </c>
      <c r="I248" s="38"/>
      <c r="J248" s="34"/>
      <c r="K248" s="34"/>
      <c r="L248" s="34"/>
      <c r="M248" s="34"/>
      <c r="N248" s="34"/>
    </row>
    <row r="249" spans="1:14" ht="20.100000000000001" customHeight="1" x14ac:dyDescent="0.2">
      <c r="A249" s="34">
        <v>240</v>
      </c>
      <c r="B249" s="35">
        <v>240</v>
      </c>
      <c r="C249" s="41" t="s">
        <v>550</v>
      </c>
      <c r="D249" s="86" t="s">
        <v>551</v>
      </c>
      <c r="E249" s="41"/>
      <c r="F249" s="43"/>
      <c r="G249" s="41"/>
      <c r="H249" s="41" t="s">
        <v>558</v>
      </c>
      <c r="I249" s="38"/>
      <c r="J249" s="34"/>
      <c r="K249" s="34"/>
      <c r="L249" s="34"/>
      <c r="M249" s="34"/>
      <c r="N249" s="34"/>
    </row>
    <row r="250" spans="1:14" ht="20.100000000000001" customHeight="1" x14ac:dyDescent="0.2">
      <c r="A250" s="34">
        <v>241</v>
      </c>
      <c r="B250" s="35">
        <v>241</v>
      </c>
      <c r="C250" s="41" t="s">
        <v>548</v>
      </c>
      <c r="D250" s="86" t="s">
        <v>549</v>
      </c>
      <c r="E250" s="41"/>
      <c r="F250" s="43"/>
      <c r="G250" s="41"/>
      <c r="H250" s="41" t="s">
        <v>558</v>
      </c>
      <c r="I250" s="38"/>
      <c r="J250" s="34"/>
      <c r="K250" s="34"/>
      <c r="L250" s="34"/>
      <c r="M250" s="34"/>
      <c r="N250" s="34"/>
    </row>
    <row r="251" spans="1:14" ht="20.100000000000001" customHeight="1" x14ac:dyDescent="0.2">
      <c r="A251" s="34">
        <v>242</v>
      </c>
      <c r="B251" s="35">
        <v>242</v>
      </c>
      <c r="C251" s="41" t="s">
        <v>472</v>
      </c>
      <c r="D251" s="86" t="s">
        <v>473</v>
      </c>
      <c r="E251" s="41"/>
      <c r="F251" s="43"/>
      <c r="G251" s="41"/>
      <c r="H251" s="41" t="s">
        <v>485</v>
      </c>
      <c r="I251" s="38"/>
      <c r="J251" s="34"/>
      <c r="K251" s="34"/>
      <c r="L251" s="34"/>
      <c r="M251" s="34"/>
      <c r="N251" s="34"/>
    </row>
    <row r="252" spans="1:14" ht="20.100000000000001" customHeight="1" x14ac:dyDescent="0.2">
      <c r="A252" s="34">
        <v>243</v>
      </c>
      <c r="B252" s="35">
        <v>243</v>
      </c>
      <c r="C252" s="41" t="s">
        <v>220</v>
      </c>
      <c r="D252" s="86" t="s">
        <v>221</v>
      </c>
      <c r="E252" s="41"/>
      <c r="F252" s="43"/>
      <c r="G252" s="41"/>
      <c r="H252" s="41" t="s">
        <v>252</v>
      </c>
      <c r="I252" s="38"/>
      <c r="J252" s="34"/>
      <c r="K252" s="34"/>
      <c r="L252" s="34"/>
      <c r="M252" s="34"/>
      <c r="N252" s="34"/>
    </row>
    <row r="253" spans="1:14" ht="20.100000000000001" customHeight="1" x14ac:dyDescent="0.2">
      <c r="A253" s="34">
        <v>244</v>
      </c>
      <c r="B253" s="35">
        <v>244</v>
      </c>
      <c r="C253" s="55" t="s">
        <v>193</v>
      </c>
      <c r="D253" s="56" t="s">
        <v>194</v>
      </c>
      <c r="E253" s="55"/>
      <c r="F253" s="55"/>
      <c r="G253" s="41"/>
      <c r="H253" s="41" t="s">
        <v>203</v>
      </c>
      <c r="I253" s="38"/>
      <c r="J253" s="34"/>
      <c r="K253" s="34"/>
      <c r="L253" s="34"/>
      <c r="M253" s="34"/>
      <c r="N253" s="34"/>
    </row>
    <row r="254" spans="1:14" ht="20.100000000000001" customHeight="1" x14ac:dyDescent="0.2">
      <c r="A254" s="34">
        <v>245</v>
      </c>
      <c r="B254" s="35">
        <v>245</v>
      </c>
      <c r="C254" s="41" t="s">
        <v>466</v>
      </c>
      <c r="D254" s="86" t="s">
        <v>467</v>
      </c>
      <c r="E254" s="41"/>
      <c r="F254" s="43"/>
      <c r="G254" s="41"/>
      <c r="H254" s="41" t="s">
        <v>485</v>
      </c>
      <c r="I254" s="38"/>
      <c r="J254" s="34"/>
      <c r="K254" s="34"/>
      <c r="L254" s="34"/>
      <c r="M254" s="34"/>
      <c r="N254" s="34"/>
    </row>
    <row r="255" spans="1:14" ht="20.100000000000001" customHeight="1" x14ac:dyDescent="0.2">
      <c r="A255" s="34">
        <v>246</v>
      </c>
      <c r="B255" s="35">
        <v>246</v>
      </c>
      <c r="C255" s="34" t="s">
        <v>607</v>
      </c>
      <c r="D255" s="57" t="s">
        <v>608</v>
      </c>
      <c r="E255" s="41"/>
      <c r="F255" s="43"/>
      <c r="G255" s="41"/>
      <c r="H255" s="41" t="s">
        <v>620</v>
      </c>
      <c r="I255" s="38"/>
      <c r="J255" s="34"/>
      <c r="K255" s="34"/>
      <c r="L255" s="34"/>
      <c r="M255" s="34"/>
      <c r="N255" s="34"/>
    </row>
    <row r="256" spans="1:14" ht="20.100000000000001" customHeight="1" x14ac:dyDescent="0.2">
      <c r="A256" s="34">
        <v>247</v>
      </c>
      <c r="B256" s="35">
        <v>247</v>
      </c>
      <c r="C256" s="41" t="s">
        <v>246</v>
      </c>
      <c r="D256" s="86" t="s">
        <v>253</v>
      </c>
      <c r="E256" s="41"/>
      <c r="F256" s="43"/>
      <c r="G256" s="41"/>
      <c r="H256" s="41" t="s">
        <v>252</v>
      </c>
      <c r="I256" s="38"/>
      <c r="J256" s="34"/>
      <c r="K256" s="34"/>
      <c r="L256" s="34"/>
      <c r="M256" s="34"/>
      <c r="N256" s="34"/>
    </row>
    <row r="257" spans="1:14" ht="20.100000000000001" customHeight="1" x14ac:dyDescent="0.2">
      <c r="A257" s="34">
        <v>248</v>
      </c>
      <c r="B257" s="35">
        <v>248</v>
      </c>
      <c r="C257" s="55" t="s">
        <v>195</v>
      </c>
      <c r="D257" s="56" t="s">
        <v>196</v>
      </c>
      <c r="E257" s="55"/>
      <c r="F257" s="55"/>
      <c r="G257" s="41"/>
      <c r="H257" s="41" t="s">
        <v>203</v>
      </c>
      <c r="I257" s="38"/>
      <c r="J257" s="34"/>
      <c r="K257" s="34"/>
      <c r="L257" s="34"/>
      <c r="M257" s="34"/>
      <c r="N257" s="34"/>
    </row>
    <row r="258" spans="1:14" ht="20.100000000000001" customHeight="1" x14ac:dyDescent="0.2">
      <c r="A258" s="34">
        <v>249</v>
      </c>
      <c r="B258" s="35">
        <v>249</v>
      </c>
      <c r="C258" s="41" t="s">
        <v>474</v>
      </c>
      <c r="D258" s="86" t="s">
        <v>475</v>
      </c>
      <c r="E258" s="41"/>
      <c r="F258" s="43"/>
      <c r="G258" s="41"/>
      <c r="H258" s="41" t="s">
        <v>485</v>
      </c>
      <c r="I258" s="38"/>
      <c r="J258" s="34"/>
      <c r="K258" s="34"/>
      <c r="L258" s="34"/>
      <c r="M258" s="34"/>
      <c r="N258" s="34"/>
    </row>
    <row r="259" spans="1:14" ht="20.100000000000001" customHeight="1" x14ac:dyDescent="0.2">
      <c r="A259" s="34">
        <v>250</v>
      </c>
      <c r="B259" s="35">
        <v>250</v>
      </c>
      <c r="C259" s="36" t="s">
        <v>98</v>
      </c>
      <c r="D259" s="39" t="s">
        <v>99</v>
      </c>
      <c r="E259" s="36"/>
      <c r="F259" s="37"/>
      <c r="G259" s="34"/>
      <c r="H259" s="37" t="s">
        <v>23</v>
      </c>
      <c r="I259" s="38"/>
      <c r="J259" s="34"/>
      <c r="K259" s="34"/>
      <c r="L259" s="34"/>
      <c r="M259" s="34"/>
      <c r="N259" s="34"/>
    </row>
    <row r="260" spans="1:14" ht="20.100000000000001" customHeight="1" x14ac:dyDescent="0.2">
      <c r="A260" s="34">
        <v>251</v>
      </c>
      <c r="B260" s="35">
        <v>251</v>
      </c>
      <c r="C260" s="36" t="s">
        <v>100</v>
      </c>
      <c r="D260" s="39" t="s">
        <v>101</v>
      </c>
      <c r="E260" s="36"/>
      <c r="F260" s="37"/>
      <c r="G260" s="34"/>
      <c r="H260" s="37" t="s">
        <v>23</v>
      </c>
      <c r="I260" s="38"/>
      <c r="J260" s="34"/>
      <c r="K260" s="34"/>
      <c r="L260" s="34"/>
      <c r="M260" s="34"/>
      <c r="N260" s="34"/>
    </row>
    <row r="261" spans="1:14" ht="20.100000000000001" customHeight="1" x14ac:dyDescent="0.2">
      <c r="A261" s="34">
        <v>252</v>
      </c>
      <c r="B261" s="35">
        <v>252</v>
      </c>
      <c r="C261" s="41" t="s">
        <v>247</v>
      </c>
      <c r="D261" s="86" t="s">
        <v>254</v>
      </c>
      <c r="E261" s="41"/>
      <c r="F261" s="43"/>
      <c r="G261" s="41"/>
      <c r="H261" s="41" t="s">
        <v>252</v>
      </c>
      <c r="I261" s="38"/>
      <c r="J261" s="34"/>
      <c r="K261" s="34"/>
      <c r="L261" s="34"/>
      <c r="M261" s="34"/>
      <c r="N261" s="34"/>
    </row>
    <row r="262" spans="1:14" ht="20.100000000000001" customHeight="1" x14ac:dyDescent="0.2">
      <c r="A262" s="34">
        <v>253</v>
      </c>
      <c r="B262" s="35">
        <v>253</v>
      </c>
      <c r="C262" s="58" t="s">
        <v>325</v>
      </c>
      <c r="D262" s="59" t="s">
        <v>326</v>
      </c>
      <c r="E262" s="41"/>
      <c r="F262" s="55"/>
      <c r="G262" s="41"/>
      <c r="H262" s="41" t="s">
        <v>337</v>
      </c>
      <c r="I262" s="38"/>
      <c r="J262" s="34"/>
      <c r="K262" s="34"/>
      <c r="L262" s="34"/>
      <c r="M262" s="34"/>
      <c r="N262" s="34"/>
    </row>
    <row r="263" spans="1:14" ht="20.100000000000001" customHeight="1" x14ac:dyDescent="0.2">
      <c r="A263" s="34">
        <v>254</v>
      </c>
      <c r="B263" s="35">
        <v>254</v>
      </c>
      <c r="C263" s="41" t="s">
        <v>476</v>
      </c>
      <c r="D263" s="86" t="s">
        <v>477</v>
      </c>
      <c r="E263" s="41"/>
      <c r="F263" s="43"/>
      <c r="G263" s="41"/>
      <c r="H263" s="41" t="s">
        <v>485</v>
      </c>
      <c r="I263" s="38"/>
      <c r="J263" s="34"/>
      <c r="K263" s="34"/>
      <c r="L263" s="34"/>
      <c r="M263" s="34"/>
      <c r="N263" s="34"/>
    </row>
    <row r="264" spans="1:14" ht="20.100000000000001" customHeight="1" x14ac:dyDescent="0.2">
      <c r="A264" s="34">
        <v>255</v>
      </c>
      <c r="B264" s="35">
        <v>255</v>
      </c>
      <c r="C264" s="36" t="s">
        <v>102</v>
      </c>
      <c r="D264" s="39" t="s">
        <v>103</v>
      </c>
      <c r="E264" s="36"/>
      <c r="F264" s="37"/>
      <c r="G264" s="34"/>
      <c r="H264" s="37" t="s">
        <v>23</v>
      </c>
      <c r="I264" s="38"/>
      <c r="J264" s="34"/>
      <c r="K264" s="34"/>
      <c r="L264" s="34"/>
      <c r="M264" s="34"/>
      <c r="N264" s="34"/>
    </row>
    <row r="265" spans="1:14" ht="20.100000000000001" customHeight="1" x14ac:dyDescent="0.2">
      <c r="A265" s="34">
        <v>256</v>
      </c>
      <c r="B265" s="35">
        <v>256</v>
      </c>
      <c r="C265" s="58" t="s">
        <v>327</v>
      </c>
      <c r="D265" s="59" t="s">
        <v>328</v>
      </c>
      <c r="E265" s="41"/>
      <c r="F265" s="55"/>
      <c r="G265" s="41"/>
      <c r="H265" s="41" t="s">
        <v>337</v>
      </c>
      <c r="I265" s="38"/>
      <c r="J265" s="34"/>
      <c r="K265" s="34"/>
      <c r="L265" s="34"/>
      <c r="M265" s="34"/>
      <c r="N265" s="34"/>
    </row>
    <row r="266" spans="1:14" ht="20.100000000000001" customHeight="1" x14ac:dyDescent="0.2">
      <c r="A266" s="34">
        <v>257</v>
      </c>
      <c r="B266" s="35">
        <v>257</v>
      </c>
      <c r="C266" s="34" t="s">
        <v>374</v>
      </c>
      <c r="D266" s="45" t="s">
        <v>375</v>
      </c>
      <c r="E266" s="41"/>
      <c r="F266" s="43"/>
      <c r="G266" s="41"/>
      <c r="H266" s="41" t="s">
        <v>484</v>
      </c>
      <c r="I266" s="38"/>
      <c r="J266" s="34"/>
      <c r="K266" s="34"/>
      <c r="L266" s="34"/>
      <c r="M266" s="34"/>
      <c r="N266" s="34"/>
    </row>
    <row r="267" spans="1:14" ht="20.100000000000001" customHeight="1" x14ac:dyDescent="0.2">
      <c r="A267" s="34">
        <v>258</v>
      </c>
      <c r="B267" s="35">
        <v>258</v>
      </c>
      <c r="C267" s="55" t="s">
        <v>197</v>
      </c>
      <c r="D267" s="56" t="s">
        <v>198</v>
      </c>
      <c r="E267" s="55"/>
      <c r="F267" s="55"/>
      <c r="G267" s="41"/>
      <c r="H267" s="41" t="s">
        <v>203</v>
      </c>
      <c r="I267" s="38"/>
      <c r="J267" s="34"/>
      <c r="K267" s="34"/>
      <c r="L267" s="34"/>
      <c r="M267" s="34"/>
      <c r="N267" s="34"/>
    </row>
    <row r="268" spans="1:14" ht="20.100000000000001" customHeight="1" x14ac:dyDescent="0.2">
      <c r="A268" s="34">
        <v>259</v>
      </c>
      <c r="B268" s="35">
        <v>259</v>
      </c>
      <c r="C268" s="41" t="s">
        <v>226</v>
      </c>
      <c r="D268" s="86" t="s">
        <v>227</v>
      </c>
      <c r="E268" s="41"/>
      <c r="F268" s="43"/>
      <c r="G268" s="41"/>
      <c r="H268" s="41" t="s">
        <v>252</v>
      </c>
      <c r="I268" s="38"/>
      <c r="J268" s="34"/>
      <c r="K268" s="34"/>
      <c r="L268" s="34"/>
      <c r="M268" s="34"/>
      <c r="N268" s="34"/>
    </row>
    <row r="269" spans="1:14" ht="20.100000000000001" customHeight="1" x14ac:dyDescent="0.2">
      <c r="A269" s="34">
        <v>260</v>
      </c>
      <c r="B269" s="35">
        <v>260</v>
      </c>
      <c r="C269" s="41" t="s">
        <v>248</v>
      </c>
      <c r="D269" s="86" t="s">
        <v>255</v>
      </c>
      <c r="E269" s="41"/>
      <c r="F269" s="43"/>
      <c r="G269" s="41"/>
      <c r="H269" s="41" t="s">
        <v>252</v>
      </c>
      <c r="I269" s="38"/>
      <c r="J269" s="34"/>
      <c r="K269" s="34"/>
      <c r="L269" s="34"/>
      <c r="M269" s="34"/>
      <c r="N269" s="34"/>
    </row>
    <row r="270" spans="1:14" ht="20.100000000000001" customHeight="1" x14ac:dyDescent="0.2">
      <c r="A270" s="34">
        <v>261</v>
      </c>
      <c r="B270" s="35">
        <v>261</v>
      </c>
      <c r="C270" s="36" t="s">
        <v>104</v>
      </c>
      <c r="D270" s="39" t="s">
        <v>105</v>
      </c>
      <c r="E270" s="36"/>
      <c r="F270" s="37"/>
      <c r="G270" s="34"/>
      <c r="H270" s="37" t="s">
        <v>23</v>
      </c>
      <c r="I270" s="38"/>
      <c r="J270" s="34"/>
      <c r="K270" s="34"/>
      <c r="L270" s="34"/>
      <c r="M270" s="34"/>
      <c r="N270" s="34"/>
    </row>
    <row r="271" spans="1:14" ht="20.100000000000001" customHeight="1" x14ac:dyDescent="0.2">
      <c r="A271" s="34">
        <v>262</v>
      </c>
      <c r="B271" s="35">
        <v>262</v>
      </c>
      <c r="C271" s="41" t="s">
        <v>478</v>
      </c>
      <c r="D271" s="86" t="s">
        <v>479</v>
      </c>
      <c r="E271" s="41"/>
      <c r="F271" s="43"/>
      <c r="G271" s="41"/>
      <c r="H271" s="41" t="s">
        <v>485</v>
      </c>
      <c r="I271" s="38"/>
      <c r="J271" s="34"/>
      <c r="K271" s="34"/>
      <c r="L271" s="34"/>
      <c r="M271" s="34"/>
      <c r="N271" s="34"/>
    </row>
    <row r="272" spans="1:14" ht="20.100000000000001" customHeight="1" x14ac:dyDescent="0.2">
      <c r="A272" s="34">
        <v>263</v>
      </c>
      <c r="B272" s="35">
        <v>263</v>
      </c>
      <c r="C272" s="36" t="s">
        <v>106</v>
      </c>
      <c r="D272" s="39" t="s">
        <v>107</v>
      </c>
      <c r="E272" s="36"/>
      <c r="F272" s="37"/>
      <c r="G272" s="34"/>
      <c r="H272" s="37" t="s">
        <v>23</v>
      </c>
      <c r="I272" s="38"/>
      <c r="J272" s="34"/>
      <c r="K272" s="34"/>
      <c r="L272" s="34"/>
      <c r="M272" s="34"/>
      <c r="N272" s="34"/>
    </row>
    <row r="273" spans="1:14" ht="20.100000000000001" customHeight="1" x14ac:dyDescent="0.2">
      <c r="A273" s="34">
        <v>264</v>
      </c>
      <c r="B273" s="35">
        <v>264</v>
      </c>
      <c r="C273" s="36" t="s">
        <v>108</v>
      </c>
      <c r="D273" s="39" t="s">
        <v>109</v>
      </c>
      <c r="E273" s="36"/>
      <c r="F273" s="37"/>
      <c r="G273" s="34"/>
      <c r="H273" s="37" t="s">
        <v>23</v>
      </c>
      <c r="I273" s="38"/>
      <c r="J273" s="34"/>
      <c r="K273" s="34"/>
      <c r="L273" s="34"/>
      <c r="M273" s="34"/>
      <c r="N273" s="34"/>
    </row>
    <row r="274" spans="1:14" ht="20.100000000000001" customHeight="1" x14ac:dyDescent="0.2">
      <c r="A274" s="34">
        <v>265</v>
      </c>
      <c r="B274" s="35">
        <v>265</v>
      </c>
      <c r="C274" s="62"/>
      <c r="D274" s="87" t="s">
        <v>256</v>
      </c>
      <c r="E274" s="41"/>
      <c r="F274" s="43"/>
      <c r="G274" s="41"/>
      <c r="H274" s="41" t="s">
        <v>252</v>
      </c>
      <c r="I274" s="38"/>
      <c r="J274" s="34"/>
      <c r="K274" s="34"/>
      <c r="L274" s="34"/>
      <c r="M274" s="34"/>
      <c r="N274" s="34"/>
    </row>
    <row r="275" spans="1:14" ht="20.100000000000001" customHeight="1" x14ac:dyDescent="0.2">
      <c r="A275" s="34">
        <v>266</v>
      </c>
      <c r="B275" s="35">
        <v>266</v>
      </c>
      <c r="C275" s="41" t="s">
        <v>554</v>
      </c>
      <c r="D275" s="86" t="s">
        <v>555</v>
      </c>
      <c r="E275" s="41"/>
      <c r="F275" s="43"/>
      <c r="G275" s="41"/>
      <c r="H275" s="41" t="s">
        <v>558</v>
      </c>
      <c r="I275" s="38"/>
      <c r="J275" s="34"/>
      <c r="K275" s="34"/>
      <c r="L275" s="34"/>
      <c r="M275" s="34"/>
      <c r="N275" s="34"/>
    </row>
    <row r="276" spans="1:14" ht="20.100000000000001" customHeight="1" x14ac:dyDescent="0.2">
      <c r="A276" s="34">
        <v>267</v>
      </c>
      <c r="B276" s="35">
        <v>267</v>
      </c>
      <c r="C276" s="34" t="s">
        <v>378</v>
      </c>
      <c r="D276" s="45" t="s">
        <v>379</v>
      </c>
      <c r="E276" s="41"/>
      <c r="F276" s="43"/>
      <c r="G276" s="41"/>
      <c r="H276" s="41" t="s">
        <v>484</v>
      </c>
      <c r="I276" s="38"/>
      <c r="J276" s="34"/>
      <c r="K276" s="34"/>
      <c r="L276" s="34"/>
      <c r="M276" s="34"/>
      <c r="N276" s="34"/>
    </row>
    <row r="277" spans="1:14" ht="20.100000000000001" customHeight="1" x14ac:dyDescent="0.2">
      <c r="A277" s="34">
        <v>268</v>
      </c>
      <c r="B277" s="35">
        <v>268</v>
      </c>
      <c r="C277" s="34" t="s">
        <v>376</v>
      </c>
      <c r="D277" s="45" t="s">
        <v>377</v>
      </c>
      <c r="E277" s="41"/>
      <c r="F277" s="43"/>
      <c r="G277" s="41"/>
      <c r="H277" s="41" t="s">
        <v>484</v>
      </c>
      <c r="I277" s="38"/>
      <c r="J277" s="34"/>
      <c r="K277" s="34"/>
      <c r="L277" s="34"/>
      <c r="M277" s="34"/>
      <c r="N277" s="34"/>
    </row>
    <row r="278" spans="1:14" ht="20.100000000000001" customHeight="1" x14ac:dyDescent="0.2">
      <c r="A278" s="34">
        <v>269</v>
      </c>
      <c r="B278" s="35">
        <v>269</v>
      </c>
      <c r="C278" s="41" t="s">
        <v>552</v>
      </c>
      <c r="D278" s="86" t="s">
        <v>553</v>
      </c>
      <c r="E278" s="41"/>
      <c r="F278" s="43"/>
      <c r="G278" s="41"/>
      <c r="H278" s="41" t="s">
        <v>558</v>
      </c>
      <c r="I278" s="38"/>
      <c r="J278" s="34"/>
      <c r="K278" s="34"/>
      <c r="L278" s="34"/>
      <c r="M278" s="34"/>
      <c r="N278" s="34"/>
    </row>
    <row r="279" spans="1:14" ht="20.100000000000001" customHeight="1" x14ac:dyDescent="0.2">
      <c r="A279" s="34">
        <v>270</v>
      </c>
      <c r="B279" s="35">
        <v>270</v>
      </c>
      <c r="C279" s="58" t="s">
        <v>329</v>
      </c>
      <c r="D279" s="59" t="s">
        <v>330</v>
      </c>
      <c r="E279" s="41"/>
      <c r="F279" s="55"/>
      <c r="G279" s="41"/>
      <c r="H279" s="41" t="s">
        <v>337</v>
      </c>
      <c r="I279" s="38"/>
      <c r="J279" s="34"/>
      <c r="K279" s="34"/>
      <c r="L279" s="34"/>
      <c r="M279" s="34"/>
      <c r="N279" s="34"/>
    </row>
    <row r="280" spans="1:14" ht="20.100000000000001" customHeight="1" x14ac:dyDescent="0.2">
      <c r="A280" s="34">
        <v>271</v>
      </c>
      <c r="B280" s="35">
        <v>271</v>
      </c>
      <c r="C280" s="55" t="s">
        <v>199</v>
      </c>
      <c r="D280" s="56" t="s">
        <v>200</v>
      </c>
      <c r="E280" s="55"/>
      <c r="F280" s="55"/>
      <c r="G280" s="41"/>
      <c r="H280" s="41" t="s">
        <v>203</v>
      </c>
      <c r="I280" s="38"/>
      <c r="J280" s="34"/>
      <c r="K280" s="34"/>
      <c r="L280" s="34"/>
      <c r="M280" s="34"/>
      <c r="N280" s="34"/>
    </row>
    <row r="281" spans="1:14" ht="20.100000000000001" customHeight="1" x14ac:dyDescent="0.2">
      <c r="A281" s="34">
        <v>272</v>
      </c>
      <c r="B281" s="35">
        <v>272</v>
      </c>
      <c r="C281" s="36" t="s">
        <v>110</v>
      </c>
      <c r="D281" s="39" t="s">
        <v>111</v>
      </c>
      <c r="E281" s="36"/>
      <c r="F281" s="37"/>
      <c r="G281" s="34"/>
      <c r="H281" s="37" t="s">
        <v>23</v>
      </c>
      <c r="I281" s="38"/>
      <c r="J281" s="34"/>
      <c r="K281" s="34"/>
      <c r="L281" s="34"/>
      <c r="M281" s="34"/>
      <c r="N281" s="34"/>
    </row>
    <row r="282" spans="1:14" ht="20.100000000000001" customHeight="1" x14ac:dyDescent="0.2">
      <c r="A282" s="34">
        <v>273</v>
      </c>
      <c r="B282" s="35">
        <v>273</v>
      </c>
      <c r="C282" s="41" t="s">
        <v>480</v>
      </c>
      <c r="D282" s="86" t="s">
        <v>481</v>
      </c>
      <c r="E282" s="41"/>
      <c r="F282" s="43"/>
      <c r="G282" s="41"/>
      <c r="H282" s="41" t="s">
        <v>485</v>
      </c>
      <c r="I282" s="38"/>
      <c r="J282" s="34"/>
      <c r="K282" s="34"/>
      <c r="L282" s="34"/>
      <c r="M282" s="34"/>
      <c r="N282" s="34"/>
    </row>
    <row r="283" spans="1:14" ht="20.100000000000001" customHeight="1" x14ac:dyDescent="0.2">
      <c r="A283" s="34">
        <v>274</v>
      </c>
      <c r="B283" s="35">
        <v>274</v>
      </c>
      <c r="C283" s="58" t="s">
        <v>331</v>
      </c>
      <c r="D283" s="59" t="s">
        <v>332</v>
      </c>
      <c r="E283" s="41"/>
      <c r="F283" s="55"/>
      <c r="G283" s="41"/>
      <c r="H283" s="41" t="s">
        <v>337</v>
      </c>
      <c r="I283" s="38"/>
      <c r="J283" s="34"/>
      <c r="K283" s="34"/>
      <c r="L283" s="34"/>
      <c r="M283" s="34"/>
      <c r="N283" s="34"/>
    </row>
    <row r="284" spans="1:14" ht="20.100000000000001" customHeight="1" x14ac:dyDescent="0.2">
      <c r="A284" s="34">
        <v>275</v>
      </c>
      <c r="B284" s="35">
        <v>275</v>
      </c>
      <c r="C284" s="36" t="s">
        <v>112</v>
      </c>
      <c r="D284" s="39" t="s">
        <v>113</v>
      </c>
      <c r="E284" s="36"/>
      <c r="F284" s="37"/>
      <c r="G284" s="34"/>
      <c r="H284" s="37" t="s">
        <v>23</v>
      </c>
      <c r="I284" s="38"/>
      <c r="J284" s="34"/>
      <c r="K284" s="34"/>
      <c r="L284" s="34"/>
      <c r="M284" s="34"/>
      <c r="N284" s="34"/>
    </row>
    <row r="285" spans="1:14" ht="20.100000000000001" customHeight="1" x14ac:dyDescent="0.2">
      <c r="A285" s="34">
        <v>276</v>
      </c>
      <c r="B285" s="35">
        <v>276</v>
      </c>
      <c r="C285" s="34" t="s">
        <v>611</v>
      </c>
      <c r="D285" s="57" t="s">
        <v>612</v>
      </c>
      <c r="E285" s="41"/>
      <c r="F285" s="43"/>
      <c r="G285" s="41"/>
      <c r="H285" s="41" t="s">
        <v>620</v>
      </c>
      <c r="I285" s="38"/>
      <c r="J285" s="34"/>
      <c r="K285" s="34"/>
      <c r="L285" s="34"/>
      <c r="M285" s="34"/>
      <c r="N285" s="34"/>
    </row>
    <row r="286" spans="1:14" ht="20.100000000000001" customHeight="1" x14ac:dyDescent="0.2">
      <c r="A286" s="34">
        <v>277</v>
      </c>
      <c r="B286" s="35">
        <v>277</v>
      </c>
      <c r="C286" s="41" t="s">
        <v>206</v>
      </c>
      <c r="D286" s="86" t="s">
        <v>207</v>
      </c>
      <c r="E286" s="41"/>
      <c r="F286" s="43"/>
      <c r="G286" s="41"/>
      <c r="H286" s="41" t="s">
        <v>252</v>
      </c>
      <c r="I286" s="38"/>
      <c r="J286" s="34"/>
      <c r="K286" s="34"/>
      <c r="L286" s="34"/>
      <c r="M286" s="34"/>
      <c r="N286" s="34"/>
    </row>
    <row r="287" spans="1:14" ht="20.100000000000001" customHeight="1" x14ac:dyDescent="0.2">
      <c r="A287" s="34">
        <v>278</v>
      </c>
      <c r="B287" s="35">
        <v>278</v>
      </c>
      <c r="C287" s="77" t="s">
        <v>249</v>
      </c>
      <c r="D287" s="88" t="s">
        <v>257</v>
      </c>
      <c r="E287" s="41"/>
      <c r="F287" s="43"/>
      <c r="G287" s="41"/>
      <c r="H287" s="41" t="s">
        <v>252</v>
      </c>
      <c r="I287" s="38"/>
      <c r="J287" s="34"/>
      <c r="K287" s="34"/>
      <c r="L287" s="34"/>
      <c r="M287" s="34"/>
      <c r="N287" s="34"/>
    </row>
    <row r="288" spans="1:14" ht="20.100000000000001" customHeight="1" x14ac:dyDescent="0.2">
      <c r="A288" s="34">
        <v>279</v>
      </c>
      <c r="B288" s="35">
        <v>279</v>
      </c>
      <c r="C288" s="58" t="s">
        <v>333</v>
      </c>
      <c r="D288" s="59" t="s">
        <v>334</v>
      </c>
      <c r="E288" s="41"/>
      <c r="F288" s="55"/>
      <c r="G288" s="41"/>
      <c r="H288" s="41" t="s">
        <v>337</v>
      </c>
      <c r="I288" s="38"/>
      <c r="J288" s="34"/>
      <c r="K288" s="34"/>
      <c r="L288" s="34"/>
      <c r="M288" s="34"/>
      <c r="N288" s="34"/>
    </row>
    <row r="289" spans="1:14" ht="20.100000000000001" customHeight="1" x14ac:dyDescent="0.2">
      <c r="A289" s="34">
        <v>280</v>
      </c>
      <c r="B289" s="35">
        <v>280</v>
      </c>
      <c r="C289" s="55" t="s">
        <v>201</v>
      </c>
      <c r="D289" s="56" t="s">
        <v>202</v>
      </c>
      <c r="E289" s="55"/>
      <c r="F289" s="55"/>
      <c r="G289" s="41"/>
      <c r="H289" s="41" t="s">
        <v>203</v>
      </c>
      <c r="I289" s="38"/>
      <c r="J289" s="34"/>
      <c r="K289" s="34"/>
      <c r="L289" s="34"/>
      <c r="M289" s="34"/>
      <c r="N289" s="34"/>
    </row>
    <row r="290" spans="1:14" ht="20.100000000000001" customHeight="1" x14ac:dyDescent="0.2">
      <c r="A290" s="34">
        <v>281</v>
      </c>
      <c r="B290" s="35">
        <v>281</v>
      </c>
      <c r="C290" s="36" t="s">
        <v>114</v>
      </c>
      <c r="D290" s="39" t="s">
        <v>115</v>
      </c>
      <c r="E290" s="36"/>
      <c r="F290" s="37"/>
      <c r="G290" s="34"/>
      <c r="H290" s="37" t="s">
        <v>23</v>
      </c>
      <c r="I290" s="38"/>
      <c r="J290" s="34"/>
      <c r="K290" s="34"/>
      <c r="L290" s="34"/>
      <c r="M290" s="34"/>
      <c r="N290" s="34"/>
    </row>
    <row r="291" spans="1:14" ht="20.100000000000001" customHeight="1" x14ac:dyDescent="0.2">
      <c r="A291" s="34">
        <v>282</v>
      </c>
      <c r="B291" s="35">
        <v>282</v>
      </c>
      <c r="C291" s="41" t="s">
        <v>556</v>
      </c>
      <c r="D291" s="86" t="s">
        <v>557</v>
      </c>
      <c r="E291" s="41"/>
      <c r="F291" s="43"/>
      <c r="G291" s="41"/>
      <c r="H291" s="41" t="s">
        <v>558</v>
      </c>
      <c r="I291" s="38"/>
      <c r="J291" s="34"/>
      <c r="K291" s="34"/>
      <c r="L291" s="34"/>
      <c r="M291" s="34"/>
      <c r="N291" s="34"/>
    </row>
    <row r="292" spans="1:14" ht="20.100000000000001" customHeight="1" x14ac:dyDescent="0.2">
      <c r="A292" s="34">
        <v>283</v>
      </c>
      <c r="B292" s="35">
        <v>283</v>
      </c>
      <c r="C292" s="41" t="s">
        <v>482</v>
      </c>
      <c r="D292" s="86" t="s">
        <v>483</v>
      </c>
      <c r="E292" s="41"/>
      <c r="F292" s="43"/>
      <c r="G292" s="41"/>
      <c r="H292" s="41" t="s">
        <v>485</v>
      </c>
      <c r="I292" s="38"/>
      <c r="J292" s="34"/>
      <c r="K292" s="34"/>
      <c r="L292" s="34"/>
      <c r="M292" s="34"/>
      <c r="N292" s="34"/>
    </row>
    <row r="293" spans="1:14" ht="20.100000000000001" customHeight="1" x14ac:dyDescent="0.2">
      <c r="A293" s="34">
        <v>284</v>
      </c>
      <c r="B293" s="35">
        <v>284</v>
      </c>
      <c r="C293" s="34" t="s">
        <v>613</v>
      </c>
      <c r="D293" s="57" t="s">
        <v>614</v>
      </c>
      <c r="E293" s="41"/>
      <c r="F293" s="43"/>
      <c r="G293" s="41"/>
      <c r="H293" s="41" t="s">
        <v>620</v>
      </c>
      <c r="I293" s="38"/>
      <c r="J293" s="34"/>
      <c r="K293" s="34"/>
      <c r="L293" s="34"/>
      <c r="M293" s="34"/>
      <c r="N293" s="34"/>
    </row>
    <row r="294" spans="1:14" ht="20.100000000000001" customHeight="1" x14ac:dyDescent="0.2">
      <c r="A294" s="34">
        <v>285</v>
      </c>
      <c r="B294" s="35">
        <v>285</v>
      </c>
      <c r="C294" s="58" t="s">
        <v>335</v>
      </c>
      <c r="D294" s="59" t="s">
        <v>336</v>
      </c>
      <c r="E294" s="41"/>
      <c r="F294" s="55"/>
      <c r="G294" s="41"/>
      <c r="H294" s="41" t="s">
        <v>337</v>
      </c>
      <c r="I294" s="38"/>
      <c r="J294" s="34"/>
      <c r="K294" s="34"/>
      <c r="L294" s="34"/>
      <c r="M294" s="34"/>
      <c r="N294" s="34"/>
    </row>
    <row r="295" spans="1:14" ht="20.100000000000001" customHeight="1" x14ac:dyDescent="0.2">
      <c r="A295" s="34">
        <v>286</v>
      </c>
      <c r="B295" s="35">
        <v>286</v>
      </c>
      <c r="C295" s="55" t="s">
        <v>187</v>
      </c>
      <c r="D295" s="56" t="s">
        <v>188</v>
      </c>
      <c r="E295" s="55"/>
      <c r="F295" s="55"/>
      <c r="G295" s="41"/>
      <c r="H295" s="41" t="s">
        <v>203</v>
      </c>
      <c r="I295" s="38"/>
      <c r="J295" s="34"/>
      <c r="K295" s="34"/>
      <c r="L295" s="34"/>
      <c r="M295" s="34"/>
      <c r="N295" s="34"/>
    </row>
    <row r="296" spans="1:14" ht="20.100000000000001" customHeight="1" x14ac:dyDescent="0.2">
      <c r="A296" s="34">
        <v>287</v>
      </c>
      <c r="B296" s="35">
        <v>287</v>
      </c>
      <c r="C296" s="41" t="s">
        <v>224</v>
      </c>
      <c r="D296" s="86" t="s">
        <v>225</v>
      </c>
      <c r="E296" s="41"/>
      <c r="F296" s="43"/>
      <c r="G296" s="41"/>
      <c r="H296" s="41" t="s">
        <v>252</v>
      </c>
      <c r="I296" s="38"/>
      <c r="J296" s="34"/>
      <c r="K296" s="34"/>
      <c r="L296" s="34"/>
      <c r="M296" s="34"/>
      <c r="N296" s="34"/>
    </row>
    <row r="297" spans="1:14" ht="20.100000000000001" customHeight="1" x14ac:dyDescent="0.2">
      <c r="A297" s="34">
        <v>288</v>
      </c>
      <c r="B297" s="35">
        <v>288</v>
      </c>
      <c r="C297" s="41" t="s">
        <v>228</v>
      </c>
      <c r="D297" s="86" t="s">
        <v>229</v>
      </c>
      <c r="E297" s="41"/>
      <c r="F297" s="43"/>
      <c r="G297" s="41"/>
      <c r="H297" s="41" t="s">
        <v>252</v>
      </c>
      <c r="I297" s="38"/>
      <c r="J297" s="34"/>
      <c r="K297" s="34"/>
      <c r="L297" s="34"/>
      <c r="M297" s="34"/>
      <c r="N297" s="34"/>
    </row>
    <row r="298" spans="1:14" ht="20.100000000000001" customHeight="1" x14ac:dyDescent="0.2">
      <c r="A298" s="34">
        <v>289</v>
      </c>
      <c r="B298" s="35">
        <v>289</v>
      </c>
      <c r="C298" s="41" t="s">
        <v>250</v>
      </c>
      <c r="D298" s="86" t="s">
        <v>258</v>
      </c>
      <c r="E298" s="41"/>
      <c r="F298" s="43"/>
      <c r="G298" s="41"/>
      <c r="H298" s="41" t="s">
        <v>252</v>
      </c>
      <c r="I298" s="38"/>
      <c r="J298" s="34"/>
      <c r="K298" s="34"/>
      <c r="L298" s="34"/>
      <c r="M298" s="34"/>
      <c r="N298" s="34"/>
    </row>
    <row r="299" spans="1:14" ht="20.100000000000001" customHeight="1" x14ac:dyDescent="0.2">
      <c r="A299" s="34">
        <v>290</v>
      </c>
      <c r="B299" s="35">
        <v>290</v>
      </c>
      <c r="C299" s="36" t="s">
        <v>116</v>
      </c>
      <c r="D299" s="39" t="s">
        <v>117</v>
      </c>
      <c r="E299" s="36"/>
      <c r="F299" s="37"/>
      <c r="G299" s="34"/>
      <c r="H299" s="37" t="s">
        <v>23</v>
      </c>
      <c r="I299" s="38"/>
      <c r="J299" s="34"/>
      <c r="K299" s="34"/>
      <c r="L299" s="34"/>
      <c r="M299" s="34"/>
      <c r="N299" s="34"/>
    </row>
    <row r="300" spans="1:14" ht="20.100000000000001" customHeight="1" x14ac:dyDescent="0.2">
      <c r="A300" s="34">
        <v>291</v>
      </c>
      <c r="B300" s="35">
        <v>291</v>
      </c>
      <c r="C300" s="41" t="s">
        <v>210</v>
      </c>
      <c r="D300" s="86" t="s">
        <v>211</v>
      </c>
      <c r="E300" s="41"/>
      <c r="F300" s="43"/>
      <c r="G300" s="41"/>
      <c r="H300" s="41" t="s">
        <v>252</v>
      </c>
      <c r="I300" s="38"/>
      <c r="J300" s="34"/>
      <c r="K300" s="34"/>
      <c r="L300" s="34"/>
      <c r="M300" s="34"/>
      <c r="N300" s="34"/>
    </row>
    <row r="301" spans="1:14" ht="20.100000000000001" customHeight="1" x14ac:dyDescent="0.2">
      <c r="A301" s="34">
        <v>292</v>
      </c>
      <c r="B301" s="35">
        <v>292</v>
      </c>
      <c r="C301" s="41" t="s">
        <v>222</v>
      </c>
      <c r="D301" s="86" t="s">
        <v>223</v>
      </c>
      <c r="E301" s="41"/>
      <c r="F301" s="43"/>
      <c r="G301" s="41"/>
      <c r="H301" s="41" t="s">
        <v>252</v>
      </c>
      <c r="I301" s="38"/>
      <c r="J301" s="34"/>
      <c r="K301" s="34"/>
      <c r="L301" s="34"/>
      <c r="M301" s="34"/>
      <c r="N301" s="34"/>
    </row>
    <row r="302" spans="1:14" ht="20.100000000000001" customHeight="1" x14ac:dyDescent="0.2">
      <c r="A302" s="34">
        <v>293</v>
      </c>
      <c r="B302" s="35">
        <v>293</v>
      </c>
      <c r="C302" s="41" t="s">
        <v>230</v>
      </c>
      <c r="D302" s="86" t="s">
        <v>231</v>
      </c>
      <c r="E302" s="41"/>
      <c r="F302" s="43"/>
      <c r="G302" s="41"/>
      <c r="H302" s="41" t="s">
        <v>252</v>
      </c>
      <c r="I302" s="38"/>
      <c r="J302" s="34"/>
      <c r="K302" s="34"/>
      <c r="L302" s="34"/>
      <c r="M302" s="34"/>
      <c r="N302" s="34"/>
    </row>
    <row r="303" spans="1:14" ht="20.100000000000001" customHeight="1" x14ac:dyDescent="0.2">
      <c r="A303" s="34">
        <v>294</v>
      </c>
      <c r="B303" s="35">
        <v>294</v>
      </c>
      <c r="C303" s="34" t="s">
        <v>615</v>
      </c>
      <c r="D303" s="57" t="s">
        <v>616</v>
      </c>
      <c r="E303" s="41"/>
      <c r="F303" s="43"/>
      <c r="G303" s="41"/>
      <c r="H303" s="41" t="s">
        <v>620</v>
      </c>
      <c r="I303" s="38"/>
      <c r="J303" s="34"/>
      <c r="K303" s="34"/>
      <c r="L303" s="34"/>
      <c r="M303" s="34"/>
      <c r="N303" s="34"/>
    </row>
    <row r="304" spans="1:14" ht="20.100000000000001" customHeight="1" x14ac:dyDescent="0.2">
      <c r="A304" s="34">
        <v>295</v>
      </c>
      <c r="B304" s="35">
        <v>295</v>
      </c>
      <c r="C304" s="34"/>
      <c r="D304" s="45" t="s">
        <v>622</v>
      </c>
      <c r="E304" s="41"/>
      <c r="F304" s="43"/>
      <c r="G304" s="41"/>
      <c r="H304" s="41" t="s">
        <v>558</v>
      </c>
      <c r="I304" s="38"/>
      <c r="J304" s="34"/>
      <c r="K304" s="34"/>
      <c r="L304" s="34"/>
      <c r="M304" s="34"/>
      <c r="N304" s="34" t="s">
        <v>122</v>
      </c>
    </row>
    <row r="305" spans="1:14" ht="20.100000000000001" customHeight="1" x14ac:dyDescent="0.2">
      <c r="A305" s="34">
        <v>296</v>
      </c>
      <c r="B305" s="35">
        <v>296</v>
      </c>
      <c r="C305" s="62" t="s">
        <v>251</v>
      </c>
      <c r="D305" s="87" t="s">
        <v>259</v>
      </c>
      <c r="E305" s="41"/>
      <c r="F305" s="43"/>
      <c r="G305" s="41"/>
      <c r="H305" s="41" t="s">
        <v>252</v>
      </c>
      <c r="I305" s="38"/>
      <c r="J305" s="34"/>
      <c r="K305" s="34"/>
      <c r="L305" s="34"/>
      <c r="M305" s="34"/>
      <c r="N305" s="34"/>
    </row>
    <row r="306" spans="1:14" ht="20.100000000000001" customHeight="1" x14ac:dyDescent="0.2">
      <c r="A306" s="34">
        <v>297</v>
      </c>
      <c r="B306" s="35">
        <v>297</v>
      </c>
      <c r="C306" s="36" t="s">
        <v>118</v>
      </c>
      <c r="D306" s="39" t="s">
        <v>119</v>
      </c>
      <c r="E306" s="36"/>
      <c r="F306" s="37"/>
      <c r="G306" s="34"/>
      <c r="H306" s="37" t="s">
        <v>23</v>
      </c>
      <c r="I306" s="38"/>
      <c r="J306" s="34"/>
      <c r="K306" s="34"/>
      <c r="L306" s="34"/>
      <c r="M306" s="34"/>
      <c r="N306" s="34"/>
    </row>
    <row r="307" spans="1:14" ht="20.100000000000001" customHeight="1" x14ac:dyDescent="0.2">
      <c r="A307" s="34">
        <v>298</v>
      </c>
      <c r="B307" s="35">
        <v>298</v>
      </c>
      <c r="C307" s="36" t="s">
        <v>120</v>
      </c>
      <c r="D307" s="39" t="s">
        <v>121</v>
      </c>
      <c r="E307" s="36"/>
      <c r="F307" s="37"/>
      <c r="G307" s="34"/>
      <c r="H307" s="37" t="s">
        <v>23</v>
      </c>
      <c r="I307" s="38"/>
      <c r="J307" s="34"/>
      <c r="K307" s="34"/>
      <c r="L307" s="34"/>
      <c r="M307" s="34"/>
      <c r="N307" s="34"/>
    </row>
    <row r="308" spans="1:14" ht="20.100000000000001" customHeight="1" x14ac:dyDescent="0.2">
      <c r="A308" s="46">
        <v>299</v>
      </c>
      <c r="B308" s="47">
        <v>299</v>
      </c>
      <c r="C308" s="48" t="s">
        <v>218</v>
      </c>
      <c r="D308" s="89" t="s">
        <v>219</v>
      </c>
      <c r="E308" s="48"/>
      <c r="F308" s="49"/>
      <c r="G308" s="48"/>
      <c r="H308" s="48" t="s">
        <v>252</v>
      </c>
      <c r="I308" s="50"/>
      <c r="J308" s="46"/>
      <c r="K308" s="46"/>
      <c r="L308" s="46"/>
      <c r="M308" s="46"/>
      <c r="N308" s="46"/>
    </row>
    <row r="309" spans="1:14" ht="20.100000000000001" customHeight="1" x14ac:dyDescent="0.25">
      <c r="A309" s="90" t="s">
        <v>621</v>
      </c>
      <c r="B309" s="90"/>
      <c r="C309" s="90"/>
      <c r="D309" s="90"/>
      <c r="E309" s="20"/>
      <c r="F309" s="21"/>
      <c r="G309" s="22"/>
      <c r="H309" s="22"/>
      <c r="I309" s="23"/>
      <c r="J309" s="20"/>
      <c r="K309" s="20"/>
      <c r="L309" s="20"/>
      <c r="M309" s="23"/>
      <c r="N309" s="20"/>
    </row>
  </sheetData>
  <autoFilter ref="A7:N8">
    <filterColumn colId="9" showButton="0"/>
    <filterColumn colId="10" showButton="0"/>
  </autoFilter>
  <mergeCells count="18">
    <mergeCell ref="N7:N8"/>
    <mergeCell ref="J7:L7"/>
    <mergeCell ref="M7:M8"/>
    <mergeCell ref="F7:F8"/>
    <mergeCell ref="G7:G8"/>
    <mergeCell ref="H7:H8"/>
    <mergeCell ref="I7:I8"/>
    <mergeCell ref="A1:D1"/>
    <mergeCell ref="E1:N1"/>
    <mergeCell ref="A2:D2"/>
    <mergeCell ref="E2:N2"/>
    <mergeCell ref="H5:J5"/>
    <mergeCell ref="B7:B8"/>
    <mergeCell ref="C7:C8"/>
    <mergeCell ref="D7:D8"/>
    <mergeCell ref="E7:E8"/>
    <mergeCell ref="A309:D309"/>
    <mergeCell ref="A7:A8"/>
  </mergeCells>
  <conditionalFormatting sqref="D136">
    <cfRule type="expression" dxfId="12" priority="2" stopIfTrue="1">
      <formula>ISERROR(VLOOKUP(#REF!,$AQ$8:$AQ$16,1,0))=FALSE</formula>
    </cfRule>
  </conditionalFormatting>
  <conditionalFormatting sqref="C136">
    <cfRule type="expression" dxfId="11" priority="1" stopIfTrue="1">
      <formula>ISERROR(VLOOKUP(#REF!,$AQ$8:$AQ$16,1,0))=FALSE</formula>
    </cfRule>
  </conditionalFormatting>
  <conditionalFormatting sqref="C164:D165 C155:D155 C149:D150 C145:D145">
    <cfRule type="expression" dxfId="10" priority="3" stopIfTrue="1">
      <formula>ISERROR(VLOOKUP(#REF!,$AQ$8:$AQ$16,1,0))=FALSE</formula>
    </cfRule>
  </conditionalFormatting>
  <conditionalFormatting sqref="C143:D143">
    <cfRule type="expression" dxfId="9" priority="4" stopIfTrue="1">
      <formula>ISERROR(VLOOKUP(#REF!,$AQ$8:$AQ$16,1,0))=FALSE</formula>
    </cfRule>
  </conditionalFormatting>
  <conditionalFormatting sqref="C151:D154 C144:D144 C142:D142 C135:D135">
    <cfRule type="expression" dxfId="8" priority="5" stopIfTrue="1">
      <formula>ISERROR(VLOOKUP($AH133,$AQ$8:$AQ$16,1,0))=FALSE</formula>
    </cfRule>
  </conditionalFormatting>
  <conditionalFormatting sqref="C137:D141 C146:D147 C156:D162 C166:D166">
    <cfRule type="expression" dxfId="7" priority="6" stopIfTrue="1">
      <formula>ISERROR(VLOOKUP($AH134,$AQ$8:$AQ$16,1,0))=FALSE</formula>
    </cfRule>
  </conditionalFormatting>
  <conditionalFormatting sqref="C148:D148 C163:D163">
    <cfRule type="expression" dxfId="6" priority="7" stopIfTrue="1">
      <formula>ISERROR(VLOOKUP($AH147,$AQ$8:$AQ$16,1,0))=FALSE</formula>
    </cfRule>
  </conditionalFormatting>
  <conditionalFormatting sqref="C151:D154 C144:D144 C142:D142 C135:D135">
    <cfRule type="expression" dxfId="5" priority="8">
      <formula>COUNTIF($F133:$N133,$AP$1)-COUNTIF($F$7:$N$7,"&gt;0")&lt;&gt;0</formula>
    </cfRule>
  </conditionalFormatting>
  <conditionalFormatting sqref="C137:D141 C146:D147 C156:D162 C166:D166">
    <cfRule type="expression" dxfId="4" priority="9">
      <formula>COUNTIF($F134:$N134,$AP$1)-COUNTIF($F$7:$N$7,"&gt;0")&lt;&gt;0</formula>
    </cfRule>
  </conditionalFormatting>
  <conditionalFormatting sqref="C136:D136">
    <cfRule type="expression" dxfId="3" priority="10">
      <formula>COUNTIF(#REF!,$AP$1)-COUNTIF($F$7:$N$7,"&gt;0")&lt;&gt;0</formula>
    </cfRule>
  </conditionalFormatting>
  <conditionalFormatting sqref="C148:D148 C163:D163">
    <cfRule type="expression" dxfId="2" priority="11">
      <formula>COUNTIF($F147:$N147,$AP$1)-COUNTIF($F$7:$N$7,"&gt;0")&lt;&gt;0</formula>
    </cfRule>
  </conditionalFormatting>
  <conditionalFormatting sqref="C164:D165 C155:D155 C149:D150 C145:D145">
    <cfRule type="expression" dxfId="1" priority="12">
      <formula>COUNTIF(#REF!,$AP$1)-COUNTIF($F$7:$N$7,"&gt;0")&lt;&gt;0</formula>
    </cfRule>
  </conditionalFormatting>
  <conditionalFormatting sqref="C143:D143">
    <cfRule type="expression" dxfId="0" priority="13">
      <formula>COUNTIF(#REF!,$AP$1)-COUNTIF($F$7:$N$7,"&gt;0")&lt;&gt;0</formula>
    </cfRule>
  </conditionalFormatting>
  <printOptions horizontalCentered="1"/>
  <pageMargins left="0.39370078740157483" right="0.11811023622047245" top="0.51181102362204722" bottom="0.51181102362204722" header="0.19685039370078741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Ca01</vt:lpstr>
      <vt:lpstr>Ca02</vt:lpstr>
      <vt:lpstr>Ca03</vt:lpstr>
      <vt:lpstr>diemtinh</vt:lpstr>
      <vt:lpstr>DS thi tong hop</vt:lpstr>
      <vt:lpstr>'Ca01'!Print_Area</vt:lpstr>
      <vt:lpstr>'Ca02'!Print_Area</vt:lpstr>
      <vt:lpstr>'Ca03'!Print_Area</vt:lpstr>
      <vt:lpstr>'DS thi tong hop'!Print_Area</vt:lpstr>
      <vt:lpstr>'Ca01'!Print_Titles</vt:lpstr>
      <vt:lpstr>'Ca02'!Print_Titles</vt:lpstr>
      <vt:lpstr>'Ca03'!Print_Titles</vt:lpstr>
      <vt:lpstr>'DS thi tong hop'!Print_Titles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Windows User</cp:lastModifiedBy>
  <cp:lastPrinted>2019-08-06T01:28:26Z</cp:lastPrinted>
  <dcterms:created xsi:type="dcterms:W3CDTF">2017-09-07T11:10:14Z</dcterms:created>
  <dcterms:modified xsi:type="dcterms:W3CDTF">2019-08-13T10:04:57Z</dcterms:modified>
</cp:coreProperties>
</file>