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ucAnh\Downloads\"/>
    </mc:Choice>
  </mc:AlternateContent>
  <xr:revisionPtr revIDLastSave="0" documentId="13_ncr:1_{0A40F7FA-E68F-4305-904D-9F70E62C8713}" xr6:coauthVersionLast="47" xr6:coauthVersionMax="47" xr10:uidLastSave="{00000000-0000-0000-0000-000000000000}"/>
  <bookViews>
    <workbookView xWindow="-120" yWindow="-120" windowWidth="29040" windowHeight="15840" tabRatio="747" activeTab="2" xr2:uid="{DEED160B-CCC9-4E77-8A93-6A5B9D4361E0}"/>
  </bookViews>
  <sheets>
    <sheet name="DS Hội đồng CNTT" sheetId="10" r:id="rId1"/>
    <sheet name="HĐ1" sheetId="2" r:id="rId2"/>
    <sheet name="HĐ2" sheetId="4" r:id="rId3"/>
    <sheet name="HĐ3" sheetId="5" r:id="rId4"/>
    <sheet name="HĐ4" sheetId="6" r:id="rId5"/>
    <sheet name="HĐ5" sheetId="8" r:id="rId6"/>
    <sheet name="HĐ6" sheetId="7" r:id="rId7"/>
    <sheet name="HĐ7" sheetId="9" r:id="rId8"/>
    <sheet name="HĐ8" sheetId="11" r:id="rId9"/>
    <sheet name="HĐ9" sheetId="13" r:id="rId10"/>
    <sheet name="Danh sách phản biện" sheetId="3" r:id="rId11"/>
    <sheet name="Sheet2" sheetId="14" state="hidden" r:id="rId12"/>
    <sheet name="Sheet3" sheetId="15" state="hidden" r:id="rId13"/>
  </sheets>
  <definedNames>
    <definedName name="_xlnm._FilterDatabase" localSheetId="10" hidden="1">'Danh sách phản biện'!$A$7:$BZ$163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2" i="8" l="1"/>
  <c r="G32" i="4"/>
  <c r="G20" i="13"/>
  <c r="G21" i="13"/>
  <c r="G22" i="13"/>
  <c r="G23" i="13"/>
  <c r="G24" i="13"/>
  <c r="G25" i="13"/>
  <c r="G26" i="13"/>
  <c r="G27" i="13"/>
  <c r="G28" i="13"/>
  <c r="G29" i="13"/>
  <c r="G30" i="13"/>
  <c r="G31" i="13"/>
  <c r="G32" i="13"/>
  <c r="G33" i="13"/>
  <c r="G34" i="13"/>
  <c r="G35" i="13"/>
  <c r="G19" i="13"/>
  <c r="G18" i="13"/>
  <c r="G20" i="11"/>
  <c r="G21" i="11"/>
  <c r="G22" i="11"/>
  <c r="G23" i="11"/>
  <c r="G24" i="11"/>
  <c r="G25" i="11"/>
  <c r="G26" i="11"/>
  <c r="G27" i="11"/>
  <c r="G28" i="11"/>
  <c r="G29" i="11"/>
  <c r="G30" i="11"/>
  <c r="G31" i="11"/>
  <c r="G32" i="11"/>
  <c r="G33" i="11"/>
  <c r="G34" i="11"/>
  <c r="G35" i="11"/>
  <c r="G19" i="11"/>
  <c r="G18" i="11"/>
  <c r="G22" i="9"/>
  <c r="G23" i="9"/>
  <c r="G24" i="9"/>
  <c r="G25" i="9"/>
  <c r="G26" i="9"/>
  <c r="G27" i="9"/>
  <c r="G28" i="9"/>
  <c r="G29" i="9"/>
  <c r="G30" i="9"/>
  <c r="G31" i="9"/>
  <c r="G32" i="9"/>
  <c r="G33" i="9"/>
  <c r="G34" i="9"/>
  <c r="G21" i="9"/>
  <c r="G20" i="9"/>
  <c r="G19" i="9"/>
  <c r="G18" i="9"/>
  <c r="G21" i="7"/>
  <c r="G22" i="7"/>
  <c r="G23" i="7"/>
  <c r="G24" i="7"/>
  <c r="G25" i="7"/>
  <c r="G26" i="7"/>
  <c r="G27" i="7"/>
  <c r="G28" i="7"/>
  <c r="G29" i="7"/>
  <c r="G30" i="7"/>
  <c r="G31" i="7"/>
  <c r="G32" i="7"/>
  <c r="G33" i="7"/>
  <c r="G34" i="7"/>
  <c r="G20" i="7"/>
  <c r="G19" i="7"/>
  <c r="G18" i="7"/>
  <c r="G21" i="8"/>
  <c r="G22" i="8"/>
  <c r="G23" i="8"/>
  <c r="G24" i="8"/>
  <c r="G25" i="8"/>
  <c r="G26" i="8"/>
  <c r="G27" i="8"/>
  <c r="G28" i="8"/>
  <c r="G29" i="8"/>
  <c r="G30" i="8"/>
  <c r="G31" i="8"/>
  <c r="G33" i="8"/>
  <c r="G34" i="8"/>
  <c r="G20" i="8"/>
  <c r="G19" i="8"/>
  <c r="G18" i="8"/>
  <c r="G20" i="6"/>
  <c r="G21" i="6"/>
  <c r="G22" i="6"/>
  <c r="G23" i="6"/>
  <c r="G24" i="6"/>
  <c r="G25" i="6"/>
  <c r="G26" i="6"/>
  <c r="G27" i="6"/>
  <c r="G28" i="6"/>
  <c r="G29" i="6"/>
  <c r="G30" i="6"/>
  <c r="G31" i="6"/>
  <c r="G32" i="6"/>
  <c r="G33" i="6"/>
  <c r="G34" i="6"/>
  <c r="G19" i="6"/>
  <c r="G18" i="6"/>
  <c r="G20" i="5"/>
  <c r="G21" i="5"/>
  <c r="G22" i="5"/>
  <c r="G23" i="5"/>
  <c r="G24" i="5"/>
  <c r="G25" i="5"/>
  <c r="G26" i="5"/>
  <c r="G27" i="5"/>
  <c r="G28" i="5"/>
  <c r="G29" i="5"/>
  <c r="G30" i="5"/>
  <c r="G31" i="5"/>
  <c r="G32" i="5"/>
  <c r="G33" i="5"/>
  <c r="G34" i="5"/>
  <c r="G19" i="5"/>
  <c r="G18" i="5"/>
  <c r="G19" i="4"/>
  <c r="G20" i="4"/>
  <c r="G21" i="4"/>
  <c r="G22" i="4"/>
  <c r="G23" i="4"/>
  <c r="G24" i="4"/>
  <c r="G25" i="4"/>
  <c r="G26" i="4"/>
  <c r="G27" i="4"/>
  <c r="G28" i="4"/>
  <c r="G29" i="4"/>
  <c r="G30" i="4"/>
  <c r="G31" i="4"/>
  <c r="G33" i="4"/>
  <c r="G34" i="4"/>
  <c r="G35" i="4"/>
  <c r="G18" i="4"/>
  <c r="G19" i="2"/>
  <c r="G20" i="2"/>
  <c r="G21" i="2"/>
  <c r="G22" i="2"/>
  <c r="G23" i="2"/>
  <c r="G24" i="2"/>
  <c r="G25" i="2"/>
  <c r="G26" i="2"/>
  <c r="G27" i="2"/>
  <c r="G28" i="2"/>
  <c r="G29" i="2"/>
  <c r="G30" i="2"/>
  <c r="G31" i="2"/>
  <c r="G32" i="2"/>
  <c r="G33" i="2"/>
  <c r="G34" i="2"/>
  <c r="G18" i="2"/>
</calcChain>
</file>

<file path=xl/sharedStrings.xml><?xml version="1.0" encoding="utf-8"?>
<sst xmlns="http://schemas.openxmlformats.org/spreadsheetml/2006/main" count="3117" uniqueCount="688">
  <si>
    <t>BỘ GIAO THÔNG VẬN TẢI</t>
  </si>
  <si>
    <t>CỘNG HÒA XÃ HỘI CHỦ NGHĨA VIỆT NAM</t>
  </si>
  <si>
    <t>TRƯỜNG ĐẠI HỌC CÔNG NGHỆ GTVT</t>
  </si>
  <si>
    <t>Độc lập - Tự do - Hạnh phúc</t>
  </si>
  <si>
    <t>DANH SÁCH GIẢNG VIÊN THAM GIA TIỂU BAN CHẤM ĐỒ ÁN TỐT NGHIỆP</t>
  </si>
  <si>
    <t>I. DANH SÁCH TIỂU BAN 01</t>
  </si>
  <si>
    <t>STT</t>
  </si>
  <si>
    <t>Họ tên</t>
  </si>
  <si>
    <t>Nhiệm vụ</t>
  </si>
  <si>
    <t>Đơn vị</t>
  </si>
  <si>
    <t>TS.Trần Hà Thanh</t>
  </si>
  <si>
    <t>Trưởng tiểu ban</t>
  </si>
  <si>
    <t>Đại học Công nghệ GTVT</t>
  </si>
  <si>
    <t>Đặng Thị Kim Anh</t>
  </si>
  <si>
    <t>Thư ký</t>
  </si>
  <si>
    <t>Lã Quang Trung</t>
  </si>
  <si>
    <t>Ủy viên</t>
  </si>
  <si>
    <t>Đoàn Thị Thanh Hằng</t>
  </si>
  <si>
    <t>Phan Tuấn Anh</t>
  </si>
  <si>
    <t xml:space="preserve">II. DANH SÁCH SINH VIÊN </t>
  </si>
  <si>
    <t>Mã sinh viên</t>
  </si>
  <si>
    <t>Lớp quản lý</t>
  </si>
  <si>
    <t>Giáo viên hướng dẫn</t>
  </si>
  <si>
    <t>Phản biện</t>
  </si>
  <si>
    <t>(Kèm theo Quyết định số: …….…./QĐ-ĐHCNGTVT ngày...  /…../2022
của Hiệu trưởng trường Đại học CNGTVT)</t>
  </si>
  <si>
    <t>Phạm Thị Thuận</t>
  </si>
  <si>
    <t>Đỗ Bảo Sơn</t>
  </si>
  <si>
    <t>Trần Nguyên Hương</t>
  </si>
  <si>
    <t>Phan Như Minh</t>
  </si>
  <si>
    <t>Bùi Thị Như</t>
  </si>
  <si>
    <t>Lê Thanh Tấn</t>
  </si>
  <si>
    <t>Nguyễn Thị Vân Anh</t>
  </si>
  <si>
    <t>Vũ Thị Thu Hà</t>
  </si>
  <si>
    <t>Nguyễn Thái Sơn</t>
  </si>
  <si>
    <t>Lê Trung Kiên</t>
  </si>
  <si>
    <t>Trần Văn Ước</t>
  </si>
  <si>
    <t>Lê Thị Chi</t>
  </si>
  <si>
    <t>Nguyễn Đình Nga</t>
  </si>
  <si>
    <t>TS.Lê Chí Luận</t>
  </si>
  <si>
    <t>Lương Hoàng Anh</t>
  </si>
  <si>
    <t>Nguyễn Văn Thắng</t>
  </si>
  <si>
    <t>TS. Đỗ Quang Hưng</t>
  </si>
  <si>
    <t>Nguyễn Thị Kim Huệ</t>
  </si>
  <si>
    <t>Nguyễn Văn Cường</t>
  </si>
  <si>
    <t>Mạc Văn Quang</t>
  </si>
  <si>
    <t>ThS. Phạm Đức Anh</t>
  </si>
  <si>
    <t>Trần Việt Vương</t>
  </si>
  <si>
    <t>Trần Hoàng Việt</t>
  </si>
  <si>
    <t>Nguyễn Đức Anh</t>
  </si>
  <si>
    <t>HĐ9</t>
  </si>
  <si>
    <t>69DCTT20036</t>
  </si>
  <si>
    <t>69DCTT20034</t>
  </si>
  <si>
    <t>69DCTT20038</t>
  </si>
  <si>
    <t>69DCTT20039</t>
  </si>
  <si>
    <t>69DCTT20023</t>
  </si>
  <si>
    <t>69DCTT20024</t>
  </si>
  <si>
    <t>69DCTT20028</t>
  </si>
  <si>
    <t>69DCTT20045</t>
  </si>
  <si>
    <t>69DCTT20046</t>
  </si>
  <si>
    <t>69DCTT20047</t>
  </si>
  <si>
    <t>69DCTT20049</t>
  </si>
  <si>
    <t>69DCTT20050</t>
  </si>
  <si>
    <t>69DCTT20058</t>
  </si>
  <si>
    <t>69DCTT20052</t>
  </si>
  <si>
    <t>69DCTT20059</t>
  </si>
  <si>
    <t>69DCTT20064</t>
  </si>
  <si>
    <t>69DCTT20066</t>
  </si>
  <si>
    <t>69DCTT20071</t>
  </si>
  <si>
    <t>69DCTT20072</t>
  </si>
  <si>
    <t>69DCTT20076</t>
  </si>
  <si>
    <t>69DCTT20081</t>
  </si>
  <si>
    <t>69DCTT20089</t>
  </si>
  <si>
    <t>69DCTT20107</t>
  </si>
  <si>
    <t>69DCTT20108</t>
  </si>
  <si>
    <t>69DCTT20109</t>
  </si>
  <si>
    <t>69DCTT20113</t>
  </si>
  <si>
    <t>69DCTT20116</t>
  </si>
  <si>
    <t>69DCTT20118</t>
  </si>
  <si>
    <t>69DCTT20123</t>
  </si>
  <si>
    <t>69DCTT20137</t>
  </si>
  <si>
    <t>69DCTT20139</t>
  </si>
  <si>
    <t>69DCTT20140</t>
  </si>
  <si>
    <t>69DCTT20143</t>
  </si>
  <si>
    <t>69DCTT20146</t>
  </si>
  <si>
    <t>69DCTT20150</t>
  </si>
  <si>
    <t>69DCTT20153</t>
  </si>
  <si>
    <t>69DCTT20156</t>
  </si>
  <si>
    <t>69DCTT20159</t>
  </si>
  <si>
    <t>69DCTT20158</t>
  </si>
  <si>
    <t>69DCTT20163</t>
  </si>
  <si>
    <t>69DCTT20168</t>
  </si>
  <si>
    <t>69DCTT20173</t>
  </si>
  <si>
    <t>69DCTT20174</t>
  </si>
  <si>
    <t>69DCTT20179</t>
  </si>
  <si>
    <t>69DCTT20180</t>
  </si>
  <si>
    <t>69DCTT20906</t>
  </si>
  <si>
    <t>69DCTT20160</t>
  </si>
  <si>
    <t>69DCTT20170</t>
  </si>
  <si>
    <t>69DCTT20048</t>
  </si>
  <si>
    <t>69DCTT20004</t>
  </si>
  <si>
    <t>69DCTT20005</t>
  </si>
  <si>
    <t>69DCTT20014</t>
  </si>
  <si>
    <t>69DCTT20017</t>
  </si>
  <si>
    <t>69DCTT20032</t>
  </si>
  <si>
    <t>69DCTT20042</t>
  </si>
  <si>
    <t>69DCTT20022</t>
  </si>
  <si>
    <t>69DCTT20021</t>
  </si>
  <si>
    <t>69DCTT20043</t>
  </si>
  <si>
    <t>69DCTT20029</t>
  </si>
  <si>
    <t>69DCTT20051</t>
  </si>
  <si>
    <t>69DCTT20056</t>
  </si>
  <si>
    <t>69DCTT20061</t>
  </si>
  <si>
    <t>69DCOT20078</t>
  </si>
  <si>
    <t>69DCTT20069</t>
  </si>
  <si>
    <t>69DCTT20068</t>
  </si>
  <si>
    <t>69DCTT20073</t>
  </si>
  <si>
    <t>69DCTT20077</t>
  </si>
  <si>
    <t>69DCTT20078</t>
  </si>
  <si>
    <t>69DCTT20090</t>
  </si>
  <si>
    <t>69DCTT20086</t>
  </si>
  <si>
    <t>69DCTT20085</t>
  </si>
  <si>
    <t>69DCTT20087</t>
  </si>
  <si>
    <t>69DCTT20092</t>
  </si>
  <si>
    <t>69DCTT20093</t>
  </si>
  <si>
    <t>69DCTT20094</t>
  </si>
  <si>
    <t>69DCTT20097</t>
  </si>
  <si>
    <t>69DCTT20103</t>
  </si>
  <si>
    <t>69DCTT20102</t>
  </si>
  <si>
    <t>69DCTT20105</t>
  </si>
  <si>
    <t>69DCTT20111</t>
  </si>
  <si>
    <t>69DCTT20114</t>
  </si>
  <si>
    <t>69DCTT20121</t>
  </si>
  <si>
    <t>69DCTT20124</t>
  </si>
  <si>
    <t>69DCTT20125</t>
  </si>
  <si>
    <t>69DCTT20130</t>
  </si>
  <si>
    <t>69DCTT20128</t>
  </si>
  <si>
    <t>69DCTT20133</t>
  </si>
  <si>
    <t>69DCTT20132</t>
  </si>
  <si>
    <t>69DCTM20064</t>
  </si>
  <si>
    <t>69DCTT20136</t>
  </si>
  <si>
    <t>69DCTT20138</t>
  </si>
  <si>
    <t>69DCTT20141</t>
  </si>
  <si>
    <t>69DCTT20145</t>
  </si>
  <si>
    <t>69DCTT20147</t>
  </si>
  <si>
    <t>69DCHT20117</t>
  </si>
  <si>
    <t>69DCTT20148</t>
  </si>
  <si>
    <t>69DCTT20152</t>
  </si>
  <si>
    <t>69DCTT20161</t>
  </si>
  <si>
    <t>69DCTT20166</t>
  </si>
  <si>
    <t>69DCTT20162</t>
  </si>
  <si>
    <t>69DCTT20165</t>
  </si>
  <si>
    <t>69DCTT20169</t>
  </si>
  <si>
    <t>69DCTT20175</t>
  </si>
  <si>
    <t>69DCTT20177</t>
  </si>
  <si>
    <t>69DCTT20164</t>
  </si>
  <si>
    <t>69DCOT20072</t>
  </si>
  <si>
    <t>69DCTT20007</t>
  </si>
  <si>
    <t>69DCTT20006</t>
  </si>
  <si>
    <t>69DCTT20009</t>
  </si>
  <si>
    <t>69DCTT20002</t>
  </si>
  <si>
    <t>69DCTM20004</t>
  </si>
  <si>
    <t>69DCTT20011</t>
  </si>
  <si>
    <t>69DCTT20013</t>
  </si>
  <si>
    <t>69DCTT20012</t>
  </si>
  <si>
    <t>69DCTT20020</t>
  </si>
  <si>
    <t>69DCTT20037</t>
  </si>
  <si>
    <t>69DCTT20188</t>
  </si>
  <si>
    <t>69DCTT20030</t>
  </si>
  <si>
    <t>69DCTT20053</t>
  </si>
  <si>
    <t>69DCTT20055</t>
  </si>
  <si>
    <t>69DCTT20063</t>
  </si>
  <si>
    <t>69DCTT20065</t>
  </si>
  <si>
    <t>69DCTT20067</t>
  </si>
  <si>
    <t>69DCTT20070</t>
  </si>
  <si>
    <t>69DCTT20074</t>
  </si>
  <si>
    <t>69DCTT20079</t>
  </si>
  <si>
    <t>69DCTT20080</t>
  </si>
  <si>
    <t>69DCTT20091</t>
  </si>
  <si>
    <t>69DCTT20082</t>
  </si>
  <si>
    <t>69DCKX20041</t>
  </si>
  <si>
    <t>69DCTT20088</t>
  </si>
  <si>
    <t>69DCTT20083</t>
  </si>
  <si>
    <t>69DCTT20106</t>
  </si>
  <si>
    <t>69DCKT20155</t>
  </si>
  <si>
    <t>69DCTT20110</t>
  </si>
  <si>
    <t>69DCTT20112</t>
  </si>
  <si>
    <t>69DCTT20117</t>
  </si>
  <si>
    <t>69DCTT20120</t>
  </si>
  <si>
    <t>69DCTT20122</t>
  </si>
  <si>
    <t>69DCTT20127</t>
  </si>
  <si>
    <t>69DCTT20131</t>
  </si>
  <si>
    <t>69DCTT20134</t>
  </si>
  <si>
    <t>69DCHT20113</t>
  </si>
  <si>
    <t>69DCTT20144</t>
  </si>
  <si>
    <t>69DCTT20149</t>
  </si>
  <si>
    <t>69DCTT20155</t>
  </si>
  <si>
    <t>69DCTT20172</t>
  </si>
  <si>
    <t>69DCTT20178</t>
  </si>
  <si>
    <t>69DCTT20003</t>
  </si>
  <si>
    <t>69DCTT20010</t>
  </si>
  <si>
    <t>69DCTT20040</t>
  </si>
  <si>
    <t>69DCTT20001</t>
  </si>
  <si>
    <t>69DCTT20015</t>
  </si>
  <si>
    <t>69DCTT20018</t>
  </si>
  <si>
    <t>69DCTT20035</t>
  </si>
  <si>
    <t>69DCTT20033</t>
  </si>
  <si>
    <t>Đỗ Quang Hưng</t>
  </si>
  <si>
    <t>Phạm Đức Anh</t>
  </si>
  <si>
    <t>Lê Chí Luận</t>
  </si>
  <si>
    <t>Trần Văn Tâm</t>
  </si>
  <si>
    <t>Trần Hà Thanh</t>
  </si>
  <si>
    <t>Hà Thị Bích Ngọc</t>
  </si>
  <si>
    <t>Đại học Quốc Gia Hà Nội</t>
  </si>
  <si>
    <t>Đại học Tài Nguyên môi trường</t>
  </si>
  <si>
    <t>Công ty Cổ phần mô phỏng Việt Nam</t>
  </si>
  <si>
    <t>Họ và tên</t>
  </si>
  <si>
    <t>Lớp</t>
  </si>
  <si>
    <t>GVHD</t>
  </si>
  <si>
    <t>Tên đề tài tốt nghiệp</t>
  </si>
  <si>
    <t>LÊ TUẤN ANH</t>
  </si>
  <si>
    <t>69DCTT21</t>
  </si>
  <si>
    <t>Xây dựng website bán đồ nông sản sạch</t>
  </si>
  <si>
    <t>HOÀNG THỊ NGỌC ANH</t>
  </si>
  <si>
    <t>Xây dựng hệ thống quản lý và đặt mua thực phẩm</t>
  </si>
  <si>
    <t>69DCTT22</t>
  </si>
  <si>
    <t>ĐÀO CƯ ĐỨC</t>
  </si>
  <si>
    <t>Thiết kế xây dựng website bán mỹ phẩm cho hãng mint cosmetics</t>
  </si>
  <si>
    <t>69DCTT23</t>
  </si>
  <si>
    <t>NGUYỄN QUANG ANH</t>
  </si>
  <si>
    <t>Xây dựng website bán hàng điện thoại thông minh cho cửa hàng Smart Store</t>
  </si>
  <si>
    <t>BÙI VĂN CHIẾN</t>
  </si>
  <si>
    <t>Xây dựng hệ thống website quản lý bán nông sản cho cửa hàng Dung Đỗ</t>
  </si>
  <si>
    <t>TRẦN NGỌC CHUNG</t>
  </si>
  <si>
    <t>Thiết kế và xây dựng website bán rượu vang cho cửa hàng Cao Minh</t>
  </si>
  <si>
    <t>ĐỖ QUỐC ĐẠT</t>
  </si>
  <si>
    <t>Phân tích thiết kế và xây dựng hệ thống website giới thiệu và bán sách cho nhà sách Fahasa</t>
  </si>
  <si>
    <t>VŨ TRỌNG ĐẠT</t>
  </si>
  <si>
    <t>Xây dựng website bán hàng thể thao trực tuyến cho cửa hàng VietAnh Sportwear</t>
  </si>
  <si>
    <t>NGUYỄN MINH ĐẠT</t>
  </si>
  <si>
    <t>Xây dựng website bán mắt kính thời trang Hoàng Long</t>
  </si>
  <si>
    <t>ĐÀO VĂN ĐẠT</t>
  </si>
  <si>
    <t>Phân tích thiết kế và xây dựng hệ thống website giới thiệu và quần áo cho hãng BLUE EXCHANGE</t>
  </si>
  <si>
    <t>ĐINH NGỌC ĐÔ</t>
  </si>
  <si>
    <t>Xây dựng trang web bán đồ nội thất Aconcept</t>
  </si>
  <si>
    <t>TRẦN TRUNG ĐỨC</t>
  </si>
  <si>
    <t>Thiết kế website bán quần áo cho hãng H2T</t>
  </si>
  <si>
    <t>NGUYỄN BÁ DŨNG</t>
  </si>
  <si>
    <t>Xây dựng website bán đồ da cho hãng Đồ Da Tâm Anh</t>
  </si>
  <si>
    <t>ĐẬU TUẤN DƯƠNG</t>
  </si>
  <si>
    <t>Phân tích thiết kế và xây dựng webtise giới thiệu việc làm</t>
  </si>
  <si>
    <t>NGUYỄN ĐĂNG DUY</t>
  </si>
  <si>
    <t>Xây dựng website bán sản phẩm thân thiện với môi trường</t>
  </si>
  <si>
    <t>NINH NGỌC HẢI</t>
  </si>
  <si>
    <t>Thiết kế website cho cửa hàng tiện lợi Ilahui</t>
  </si>
  <si>
    <t>NGUYỄN HỮU HẢI</t>
  </si>
  <si>
    <t>Phân tích thiết kế và xây dựng Website bán giày sneaker hãng GREY.B</t>
  </si>
  <si>
    <t>NGUYỄN THẾ HẢI</t>
  </si>
  <si>
    <t>Xây dựng website bán nội thất Gia Khánh</t>
  </si>
  <si>
    <t>LỘC THỊ HẠNH</t>
  </si>
  <si>
    <t>LÊ BÍCH HIỀN</t>
  </si>
  <si>
    <t>Xây dựng website giới thiệu và bán đồ trang sức trực tuyến cho cửa hàng Vàng Bạc Phương Anh</t>
  </si>
  <si>
    <t>ĐINH XUÂN HIẾU</t>
  </si>
  <si>
    <t>Xây dựng trang website giới thiệu và bán sản phẩm thời trang Ivy Moda</t>
  </si>
  <si>
    <t>PHAN HUY HIẾU</t>
  </si>
  <si>
    <t>Phân tích và thiết kế xây dựng hệ thống diễn đàn truyện tiểu thuyết</t>
  </si>
  <si>
    <t>NGUYỄN THU HOA</t>
  </si>
  <si>
    <t>Xây dựng website bán sách cho nhà sách Minh Trang</t>
  </si>
  <si>
    <t>NGUYỄN HOÀNG HÙNG</t>
  </si>
  <si>
    <t>Thiết kế website bán phụ kiện, linh kiện điện thoại cho thương hiệu Remax</t>
  </si>
  <si>
    <t>LƯU MINH HƯNG</t>
  </si>
  <si>
    <t>Thiết kế xây dựng website bán hàng phụ kiện máy tính cho công ty cổ phần tin học Mai Hoàng</t>
  </si>
  <si>
    <t>NGUYỄN VĂN HUYNH</t>
  </si>
  <si>
    <t>Xây dựng website bán thuốc cho cửa hàng thuốc CENTRAL PHARMACY</t>
  </si>
  <si>
    <t>NGÔ ĐÀM MINH KHẢI</t>
  </si>
  <si>
    <t>Xây dựng chương trình hỗ trợ đánh giá nhân viên dựa trên KPI</t>
  </si>
  <si>
    <t>ĐỖ ANH KIÊN</t>
  </si>
  <si>
    <t>Xây dựng ứng dụng giới thiệu và bán xe máy trực tuyến trên thiết bị di động</t>
  </si>
  <si>
    <t>LÊ VIỆT LONG</t>
  </si>
  <si>
    <t>Xây dựng trang website giới thiệu và bán sản phẩm thời trang nữ Nem Fashion</t>
  </si>
  <si>
    <t>PHẠM BẢO LONG</t>
  </si>
  <si>
    <t>Xây dựng website bán nước hoa chính hãng VPERFUME</t>
  </si>
  <si>
    <t>PHAN ĐĂNG NGUYÊN</t>
  </si>
  <si>
    <t>Thiết kế website thời trang giới thiệu và bán quần áo cho hãng Seven AM</t>
  </si>
  <si>
    <t>PHẠM HỒ NGUYÊN</t>
  </si>
  <si>
    <t>Thiết kế và xây dựng website bán phụ kiện điện tử TuHu</t>
  </si>
  <si>
    <t>LẠI MINH NHẬT</t>
  </si>
  <si>
    <t>Tìm hiểu về Thương mại điện tử - Xây dựng ứng dụng Siêu thị thực phẩm Online trên nền tảng Android</t>
  </si>
  <si>
    <t>NGUYỄN THỊ KIỀU OANH</t>
  </si>
  <si>
    <t>Xây dựng website giới thiệu và bán phụ kiện, đồ ăn trực tuyến cho cửa hàng thú cưng PetNow</t>
  </si>
  <si>
    <t>TRẦN THỊ PHƯƠNG</t>
  </si>
  <si>
    <t>Xây dựng website giới thiệu và bán thực phẩm, đồ ăn healthy qua mạng ALO BEE HEALTHY FOOD</t>
  </si>
  <si>
    <t>HOÀNG QUÂN</t>
  </si>
  <si>
    <t>Xây dựng website bán trang sức TNJ</t>
  </si>
  <si>
    <t>ĐỖ MINH QUANG</t>
  </si>
  <si>
    <t>Thiết kế và xây dựng website bán giày da cho hãng LaForce</t>
  </si>
  <si>
    <t>NGUYỄN ĐỨC THIỆN</t>
  </si>
  <si>
    <t>Tìm hiểu kiến trúc thiết kế hệ thống Microservices và ứng dụng xây dựng nền tảng cho giải pháp quản lý công việc</t>
  </si>
  <si>
    <t>NGUYỄN QUANG THIỀU</t>
  </si>
  <si>
    <t>Xây dựng website bán đồng hồ cho hãng Đăng Quang Watch</t>
  </si>
  <si>
    <t>TỪ VĂN THÌN</t>
  </si>
  <si>
    <t>Xây dựng nền tảng (platform) cho phép người dùng triển khai ứng dụng trên hệ thống</t>
  </si>
  <si>
    <t>NGUYỄN THỊ THU</t>
  </si>
  <si>
    <t>Xây dựng website quản lý công việc cho nhân viên công ty công nghệ HDTech</t>
  </si>
  <si>
    <t>ĐỖ XUÂN THỰC</t>
  </si>
  <si>
    <t>Xây dựng ứng dụng mạng xã hội dành cho người yêu thích thú cưng - My Pet</t>
  </si>
  <si>
    <t>VƯƠNG XUÂN TIẾN</t>
  </si>
  <si>
    <t>Phân tích thiết kế và xây dựng mô đun mô phỏng thực hành, thí nghiệm môn Khoa học tự nhiên lớp 6 bài "Đo thời gian" bằng công nghệ mô phỏng 3D</t>
  </si>
  <si>
    <t>BÙI HỮU TÍNH</t>
  </si>
  <si>
    <t>Xây dựng website bán hàng thời trang Minh Nam</t>
  </si>
  <si>
    <t>CẤN THÙY TRANG</t>
  </si>
  <si>
    <t>Xây dựng website giới thiệu và bán nội thất trực tuyến cho cửa hàng nội thất Á Âu</t>
  </si>
  <si>
    <t>MÀN VĂN TRƯỜNG</t>
  </si>
  <si>
    <t>Xây dựng website bán đồ chơi thông minh Tuệ Linh</t>
  </si>
  <si>
    <t>TRẦN LÊ TRƯỜNG</t>
  </si>
  <si>
    <t>Phân tích và thiết kế hệ thống website quản lý khách sạn</t>
  </si>
  <si>
    <t>NGUYỄN THÀNH TUẤN</t>
  </si>
  <si>
    <t>Tìm hiểu phương pháp tích hợp, phân phối liên tục CICD và ứng dụng phát triển website bán đồ điện tử Tú Nga Computer</t>
  </si>
  <si>
    <t>TRẦN SƠN TÙNG</t>
  </si>
  <si>
    <t>Phân tích và thiết kế hệ thống website quản lý điểm của sinh viên trường Đại học Công nghệ GTVT</t>
  </si>
  <si>
    <t>PHẠM ANH TÙNG</t>
  </si>
  <si>
    <t>Xây dựng website bán sách cho nhà sách Anybook</t>
  </si>
  <si>
    <t>TRẦN CẨM VÂN</t>
  </si>
  <si>
    <t>Xây dựng hệ thống quản lý kí túc xá của trường Đại học Công nghệ GTVT</t>
  </si>
  <si>
    <t>VŨ QUỐC VƯƠNG</t>
  </si>
  <si>
    <t>Tìm hiểu công nghệ thời gian thực và ứng dụng xây dựng hệ thống quản lý công việc</t>
  </si>
  <si>
    <t>TRỊNH THỊ YẾN</t>
  </si>
  <si>
    <t>Phân tích thiết kế và xây dựng mô đun mô phỏng thực hành, thí nghiệm môn Hóa học lớp 8 bài "Điều chế - thu khí Hidro và thử tính chất của khí Hidro" bằng công nghệ mô phỏng 3D</t>
  </si>
  <si>
    <t>NGÔ TÙNG ANH</t>
  </si>
  <si>
    <t>Tìm hiểu công nghệ thực tại ảo và ứng dụng</t>
  </si>
  <si>
    <t>NGUYỄN QUANG TRƯỜNG</t>
  </si>
  <si>
    <t>Xây dựng website bán thực phẩm sạch cho cửa hàng thực phẩm sạch Bác Tôm</t>
  </si>
  <si>
    <t>NGUYỄN HUY TÙNG</t>
  </si>
  <si>
    <t>Phân tích thiết kế và xây dựng website bãi đỗ xe cho Trường Đại học Quốc Gia</t>
  </si>
  <si>
    <t>NGUYỄN VĂN HẢI</t>
  </si>
  <si>
    <t>Phân tích và thiết kế hệ thống website giới thiệu và bán chung cư trên địa bàn Hà Nội</t>
  </si>
  <si>
    <t>NGUYỄN PHÚ TRUNG ANH</t>
  </si>
  <si>
    <t>Xây dựng website đọc truyện online</t>
  </si>
  <si>
    <t>HOÀNG TUẤN ANH</t>
  </si>
  <si>
    <t>Xây dựng website học và thi TOEIC cho trung tâm anh ngữ GreatTOEIC</t>
  </si>
  <si>
    <t>LÊ NGỌC BÍCH</t>
  </si>
  <si>
    <t>Kiểm thử website Ngọc Lan bằng công cụ kiểm thử tự động Selenium</t>
  </si>
  <si>
    <t>CHU HỮU CHUNG</t>
  </si>
  <si>
    <t>Phân tích và thiết kế hệ thống website  trưng bày và bán nước hoa cao cấp</t>
  </si>
  <si>
    <t>VŨ VĂN ĐẠO</t>
  </si>
  <si>
    <t>Phân tích thiết kế hệ thống và xây dựng website quản lý nhân viên và chấm công online</t>
  </si>
  <si>
    <t>ĐINH TIẾN ĐỨC</t>
  </si>
  <si>
    <t>Xây dựng website quản lý cho cửa hàng Trầm Hương Việt Nam</t>
  </si>
  <si>
    <t>HOÀNG TIẾN DŨNG</t>
  </si>
  <si>
    <t>Phân tích, thiết kế và xây dựng website quản lý chuỗi cửa hàng tạp hoá nhỏ lẻ Tiến Dũng</t>
  </si>
  <si>
    <t>ĐẶNG TRUNG DŨNG</t>
  </si>
  <si>
    <t>Phân tích thiết kế hệ thống và xây dựng hệ thống quản lý sinh viên trên nền tảng Java</t>
  </si>
  <si>
    <t>TRÌNH QUỐC ĐƯỢC</t>
  </si>
  <si>
    <t>Phân tích thiết kế và xây dựng website bán đồ ăn Online</t>
  </si>
  <si>
    <t>NGUYỄN VĂN DUY</t>
  </si>
  <si>
    <t>Phân tích thiết kế và xây dựng website Shop Pet bán phụ kiện thú cưng</t>
  </si>
  <si>
    <t>NGUYỄN ĐỨC HIỂN</t>
  </si>
  <si>
    <t>Xây dựng website bán quần áo Zafu</t>
  </si>
  <si>
    <t>NGUYỄN TRUNG HIẾU</t>
  </si>
  <si>
    <t>Phân tích và thiết kế hệ thống website trưng bày và bán các mẫu  rượu vang</t>
  </si>
  <si>
    <t>NGUYỄN VĂN HOÀNG</t>
  </si>
  <si>
    <t>Phân tích thiết kế và xây dựng website bán điện thoại di động, thiết bị số và điện tử tiêu dùng</t>
  </si>
  <si>
    <t>TRẦN ĐÌNH HỢP</t>
  </si>
  <si>
    <t>Xây dựng phần mềm quản lý khối lượng giảng dạy của giảng viên Trường Đại học Công nghệ GTVT trên nền tảng Web</t>
  </si>
  <si>
    <t>BÙI ĐĂNG HUY</t>
  </si>
  <si>
    <t>Phân tích thiết kế và xây dựng website bán đồ công nghệ</t>
  </si>
  <si>
    <t>NGUYỄN THANH HUY</t>
  </si>
  <si>
    <t>Xây dựng nền tảng giới thiệu kinh doanh đồ điện tử</t>
  </si>
  <si>
    <t>TRẦN GIA KHÁNH</t>
  </si>
  <si>
    <t>Phân tích thiết kế và xây dựng hệ thống thông tin quản lý giảng viên trường Chính trị tỉnh Nam Định</t>
  </si>
  <si>
    <t>NGUYỄN TRUNG KIÊN</t>
  </si>
  <si>
    <t>Thiết kế website ứng dụng học tiếng anh bằng ngôn ngữ lập trình Python</t>
  </si>
  <si>
    <t>NGUYỄN ĐẮC HOÀNG LÂM</t>
  </si>
  <si>
    <t>Phân tích và thiết kế hệ thống website bán đồ điện tử</t>
  </si>
  <si>
    <t>NGUYỄN VĂN LONG</t>
  </si>
  <si>
    <t>Xây dựng website bán thực phẩm sạch cho cửa hàng LD 24h</t>
  </si>
  <si>
    <t>NGUYỄN THÀNH LONG</t>
  </si>
  <si>
    <t>Tìm hiều về chữ ký điện tử, ứng dụng chữ ký điện tử trong giao dịch Thương mại điện tử</t>
  </si>
  <si>
    <t>NGUYỄN HẢI LONG</t>
  </si>
  <si>
    <t>Phân tích thiết kế và xây dựng website bán vé Bảo tàng</t>
  </si>
  <si>
    <t>NGUYỄN BÁ LONG</t>
  </si>
  <si>
    <t>Phân tích thiết kế và xây dựng website bán quần áo shop Bá Long</t>
  </si>
  <si>
    <t>PHẠM ĐỨC LƯƠNG</t>
  </si>
  <si>
    <t>Xây dựng website quảng bá, thương mại du lịch trong thời đại 4.0</t>
  </si>
  <si>
    <t>TRẦN ĐỨC LƯƠNG</t>
  </si>
  <si>
    <t>Nghiên cứu đánh giá một số giải pháp giám sát an toàn mạng mã nguồn mở, ứng dụng mạng doanh nghiệp</t>
  </si>
  <si>
    <t>NGÔ THỊ MẾN</t>
  </si>
  <si>
    <t>Phân tích thiết kế và xây dựng mô đun mô phỏng thực hành, thí nghiệm môn Sinh học lớp 6 bài "Thân dài ra do đâu?" bằng công nghệ mô phỏng 3D</t>
  </si>
  <si>
    <t>NGUYỄN VĂN MINH</t>
  </si>
  <si>
    <t>Phân tích và thiết kế hệ thống website giới thiệu và bán đồ nội thất</t>
  </si>
  <si>
    <t>NGUYỄN QUANG NGHĨA</t>
  </si>
  <si>
    <t>Website quản lí cửa hàng bán bánh ngọt DIBO</t>
  </si>
  <si>
    <t>HOÀNG CAO NGHĨA</t>
  </si>
  <si>
    <t>Xây dựng ứng dụng nghe nhạc RL music</t>
  </si>
  <si>
    <t>NGUYỄN CÔNG NGHIỆP</t>
  </si>
  <si>
    <t>Phân tích thiết kế và Xây dựng website bán mũ bảo hiểm cho PT-Sports</t>
  </si>
  <si>
    <t>LÊ TRỌNG NINH</t>
  </si>
  <si>
    <t>Phân tích thiết kế và xây dựng website bán giày N’Sneaker</t>
  </si>
  <si>
    <t>PHẠM VIỆT PHONG</t>
  </si>
  <si>
    <t>Xây dựng ứng dụng bán linh kiện máy tính trên hệ điều hành Android</t>
  </si>
  <si>
    <t>VŨ HUỲNH QUANG</t>
  </si>
  <si>
    <t>Phân tích thiết kế và xây dựng website cho quán đồ ăn vặt Trung Văn</t>
  </si>
  <si>
    <t>NGUYỄN ĐÌNH QUỐC</t>
  </si>
  <si>
    <t>Xây dựng game HollowwKnight bằng Unity sử dụng ngôn ngữ C#</t>
  </si>
  <si>
    <t>TẠ ĐÌNH QUYỀN</t>
  </si>
  <si>
    <t>Xây dựng website bán cây cảnh và dụng cụ làm vườn</t>
  </si>
  <si>
    <t>PHẠM HỒNG THÁI</t>
  </si>
  <si>
    <t>Xây dựng website bán đồng hồ theo mô hình MVC</t>
  </si>
  <si>
    <t>NGUYỄN NGỌC THÁI</t>
  </si>
  <si>
    <t>Phân tích thiết kế hệ thống và xây dựng website bán hàng giày thể thao Adidas</t>
  </si>
  <si>
    <t>NGUYỄN ĐỨC THẮNG</t>
  </si>
  <si>
    <t>Xây dựng trang web bán đồ công nghệ điện tử cho công ty HD Việt Nam bằng ASP.NET</t>
  </si>
  <si>
    <t>NGÔ VĂN THẮNG</t>
  </si>
  <si>
    <t>Xây dựng website bán mỹ phẩm chăm sóc da và làm đẹp cho hệ thống TMV Phúc Đức</t>
  </si>
  <si>
    <t>ĐINH ĐỨC THẮNG</t>
  </si>
  <si>
    <t>Xây dựng sàn thương mại điện tử dựa trên mô hình MVC và ngôn ngữ ASP.NET</t>
  </si>
  <si>
    <t>KHUẤT THỊ PHƯƠNG THẢO</t>
  </si>
  <si>
    <t>Kiểm thử ứng dụng trên nền Web Unica.vn bằng công cụ kiểm thử Katalon Studio</t>
  </si>
  <si>
    <t>LÊ VĂN THIỆN</t>
  </si>
  <si>
    <t>Phân tích thiết kế và xây dựng website bán máy tính cho công ty TH Computer</t>
  </si>
  <si>
    <t>NGUYỄN TẤN THỊNH</t>
  </si>
  <si>
    <t>Xây dựng website bán linh kiện xe máy</t>
  </si>
  <si>
    <t>NGUYỄN VĂN THUẬN</t>
  </si>
  <si>
    <t>Phân tích, thiết kế website xem phim sử dụng mô hình MVC và cấu trúc webservices</t>
  </si>
  <si>
    <t>PHAN VĂN THƯỞNG</t>
  </si>
  <si>
    <t>Phân tích thiết kế và xây dựng website học và thi chứng chỉ Toeic, JLPT</t>
  </si>
  <si>
    <t>NGUYỄN XUÂN TIẾN</t>
  </si>
  <si>
    <t>Phân tích thiết kế và xây dựng website bán thực phẩm Shop AT</t>
  </si>
  <si>
    <t>VŨ HÙNG TIẾN</t>
  </si>
  <si>
    <t>Xây dựng website đặt phòng khách sạn cho khách du lịch nước ngoài</t>
  </si>
  <si>
    <t>TÔ VĂN TIỆP</t>
  </si>
  <si>
    <t>Phân tích thiết kế và xây dựng website quản lý nhà nghỉ, khách sạn</t>
  </si>
  <si>
    <t>LÊ XUÂN TÚ</t>
  </si>
  <si>
    <t>Xây dựng chương trình quản lý bệnh nhân bị nhiễm Covid 19 trong địa bàn Hà Nội</t>
  </si>
  <si>
    <t>ĐỖ MINH TUẤN</t>
  </si>
  <si>
    <t>PHẠM CÔNG TUẤN</t>
  </si>
  <si>
    <t>Xây dựng website bán đồ làm bánh Moon Shop</t>
  </si>
  <si>
    <t>ĐOÀN HOÀNG ANH TUẤN</t>
  </si>
  <si>
    <t>Phân tích thiết kế và xây dựng website bán sách cho cửa hàng ZayBook</t>
  </si>
  <si>
    <t>VŨ QUANG TÙNG</t>
  </si>
  <si>
    <t>Phân tích, thiết kế hệ thống bán sách online trên nền tảng hệ điều hành android bằng ngôn ngữ kotlin</t>
  </si>
  <si>
    <t>BÙI ĐÌNH VANG</t>
  </si>
  <si>
    <t>Phân tích thiết kế và xây dựng website bán đồng hồ VG - Luxury Watch</t>
  </si>
  <si>
    <t>LƯƠNG HÀ VINH</t>
  </si>
  <si>
    <t>Khoa học dữ liệu, quản trị và phân tích dữ liệu sử dụng Học máy về nhu cầu tìm việc làm của sinh viên</t>
  </si>
  <si>
    <t>PHÙNG NGUYỄN ANH TUẤN</t>
  </si>
  <si>
    <t>Phân tích thiết kế và xây dựng hệ thống thông tin thí điểm về đào tạo và bồi dưỡng từ xa cho công chức, viên chức Bộ Giao thông vận tải</t>
  </si>
  <si>
    <t>LÊ MINH HIẾU</t>
  </si>
  <si>
    <t>Xây dựng website quản lý cho đại lý xe Vinfast Hà Nội</t>
  </si>
  <si>
    <t>DƯƠNG TUẤN ANH</t>
  </si>
  <si>
    <t>Xây dựng website bán hàng quần áo cho siêu thị mẹ và bé</t>
  </si>
  <si>
    <t>NGUYỄN TIẾN ANH</t>
  </si>
  <si>
    <t>Phân tích và thiết kế hệ thống website thi trắc nghiệm online</t>
  </si>
  <si>
    <t>TRỊNH THỊ LAN ANH</t>
  </si>
  <si>
    <t>Xây dựng website cho cửa hàng bán điện thoại Smartphone Store</t>
  </si>
  <si>
    <t>TRẦN ĐỨC ANH</t>
  </si>
  <si>
    <t>Phân tích thiết kế và xây dựng website quảng bá tuyển sinh cho trường đại học Kinh doanh Công nghệ</t>
  </si>
  <si>
    <t>TRỊNH VIỆT ANH</t>
  </si>
  <si>
    <t>Xây dựng hệ thống quản lý cho công ty cổ phần kính Kala</t>
  </si>
  <si>
    <t>ĐỖ THỊ NGỌC ÁNH</t>
  </si>
  <si>
    <t>Phân tích và thiết kế hệ thống website bán đồ nội thất online</t>
  </si>
  <si>
    <t>HỒ TRƯỜNG BÁCH</t>
  </si>
  <si>
    <t>Xây dựng website bán đồ chơi trẻ em nhập khẩu</t>
  </si>
  <si>
    <t>CÙ XUÂN BÁCH</t>
  </si>
  <si>
    <t>Phân tích thiết kế và xây dựng website cho cửa hàng LapCity</t>
  </si>
  <si>
    <t>NGUYỄN XUÂN DIỆN</t>
  </si>
  <si>
    <t>Xây dựng website giới thiệu và quản lý khách hàng cho dịch vụ Home Stay của công ty Habour Bay Hạ Long</t>
  </si>
  <si>
    <t>PHẠM XUÂN ĐỈNH</t>
  </si>
  <si>
    <t>Xây dựng website bán bánh ngọt An An</t>
  </si>
  <si>
    <t>NGUYỄN THỊ KIM DUNG</t>
  </si>
  <si>
    <t xml:space="preserve">Xây dựng website giới thiệu và bán hoa khô </t>
  </si>
  <si>
    <t>NGUYỄN THỊ DUYÊN</t>
  </si>
  <si>
    <t>Kiểm thử hiệu năng cho website báo nhân dân bằng công cụ Jmeter</t>
  </si>
  <si>
    <t>PHAN VĂN HIẾU</t>
  </si>
  <si>
    <t>Xây dựng website bán thiết bị điện cho công ty Hoàng Lê</t>
  </si>
  <si>
    <t>NGUYỄN KHẮC HIẾU</t>
  </si>
  <si>
    <t>Xây dựng website bán đồ nội thất cho cửa hàng Furnibuy</t>
  </si>
  <si>
    <t>VŨ THỊ HỢP</t>
  </si>
  <si>
    <t>Phân tích thiết kế và xây dựng website bán mỹ phẩm trực tuyến cho mỹ phẩm Miuxinh</t>
  </si>
  <si>
    <t>LÊ MẠNH HÙNG</t>
  </si>
  <si>
    <t>Xây dựng hệ thống quản lý cho shop guitar Mạnh Linh</t>
  </si>
  <si>
    <t>LÊ THỊ HƯỜNG</t>
  </si>
  <si>
    <t>Phân tích và thiết kế hệ thống website bán quần áo online</t>
  </si>
  <si>
    <t>NGUYỄN THÁI HUY</t>
  </si>
  <si>
    <t>Xây dựng website quản lý các đối tượng, gia đình cần hỗ trợ trong đại dịch Covid 19 trên địa bàn Hà Nội</t>
  </si>
  <si>
    <t>BÙI DUY KHÁNH</t>
  </si>
  <si>
    <t>Xây dựng và phát triển hệ thống từ điển tiếng anh tin học (app)</t>
  </si>
  <si>
    <t>NGUYỄN HOÀNG LINH</t>
  </si>
  <si>
    <t>Phân tích thiết kế và xây dựng hệ thống quản lý trường mầm non Sao Mai</t>
  </si>
  <si>
    <t>PHẠM TÂN LONG</t>
  </si>
  <si>
    <t>Xây dựng website quản lý Tour du lịch cho công ty Hanoi Tour</t>
  </si>
  <si>
    <t>DƯƠNG THÀNH LONG</t>
  </si>
  <si>
    <t>Xây dựng website bán đồ gia dụng</t>
  </si>
  <si>
    <t>ĐỖ MINH LONG</t>
  </si>
  <si>
    <t>Xây dựng website quảng bá du lịch cho các nhà thờ tỉnh Nam Định</t>
  </si>
  <si>
    <t>TRẦN NHẬT LONG</t>
  </si>
  <si>
    <t>Xây dựng website bán sách ngoại văn nhập khẩu</t>
  </si>
  <si>
    <t>NGUYỄN ĐỨC LONG</t>
  </si>
  <si>
    <t>Sử dụng Unity Engine và ngôn ngữ C# để lập trình game running endless</t>
  </si>
  <si>
    <t>NGUYỄN BẢO LONG</t>
  </si>
  <si>
    <t>Phân tích và thiết kế hệ thống website trưng bày và bán giày thời trang</t>
  </si>
  <si>
    <t>VŨ QUANG NGỌC</t>
  </si>
  <si>
    <t>Xây dựng ứng dụng Android ôn thi trắc nghiệm</t>
  </si>
  <si>
    <t>VƯƠNG THỦY NGUYÊN</t>
  </si>
  <si>
    <t>Xây dựng website bán phụ kiện làm đẹp Beauty Shop</t>
  </si>
  <si>
    <t>DƯƠNG THỊ TUYẾT NHUNG</t>
  </si>
  <si>
    <t>Xây dựng website bán trang sức và phụ kiện thời trang</t>
  </si>
  <si>
    <t>NGUYỄN ĐỨC NINH</t>
  </si>
  <si>
    <t>Thiết kế và xây dựng website giới thiệu và bán đồ ăn trong thời đại dịch Covid 19</t>
  </si>
  <si>
    <t>NGUYỄN THỊ PHƯỢNG</t>
  </si>
  <si>
    <t>Xây dựng website giới thiệu và bán sản phẩm trực tuyến cho cửa hàng Siêu thị thiên nhiên</t>
  </si>
  <si>
    <t>NGUYỄN TRUNG QUÂN</t>
  </si>
  <si>
    <t>Xây dựng website cứu hộ ô tô Hà Đông</t>
  </si>
  <si>
    <t>VŨ HUY QUANG</t>
  </si>
  <si>
    <t>Xây dựng website đăng ký học phần cho Trường Đại học Công nghệ Giao thông vận tải</t>
  </si>
  <si>
    <t>NGUYỄN THANH SƠN</t>
  </si>
  <si>
    <t>Phân tích và thiết kế hệ thống website giới thiệu và bán phụ kiện điện tử laptop</t>
  </si>
  <si>
    <t>HOÀNG ĐỨC THẮNG</t>
  </si>
  <si>
    <t>ĐÀO VĂN THÀNH</t>
  </si>
  <si>
    <t>Phân tích và triển khai các chiến dịch Digital Marketing cho công ty Hội Tụ Số</t>
  </si>
  <si>
    <t>ĐÀO HUY THỊNH</t>
  </si>
  <si>
    <t>Phân tích thiết kế và xây dựng website bán hàng cho cửa hàng Vua Nệm</t>
  </si>
  <si>
    <t>NGUYỄN TIẾN THUẬN</t>
  </si>
  <si>
    <t>Xây dựng app học từ vựng tiếng Anh trên Android</t>
  </si>
  <si>
    <t>NGUYỄN TRUNG TIẾN</t>
  </si>
  <si>
    <t>Xây dựng website bán túi xách da thật Minh An</t>
  </si>
  <si>
    <t>NGUYỄN THU TRANG</t>
  </si>
  <si>
    <t>Phân tích và thiết kế website giới thiệu và bán các dự án bất động sản</t>
  </si>
  <si>
    <t>TRẦN THANH TÙNG</t>
  </si>
  <si>
    <t>Phân tích thiết kế và xây dựng hệ thống thông tin quản lý nhân sự Trường Cán bộ quản lý giao thông vận tải</t>
  </si>
  <si>
    <t>LÊ HOÀNG VŨ</t>
  </si>
  <si>
    <t>Thiết kế website quản lí cửa hàng kính mắt Việt Tín</t>
  </si>
  <si>
    <r>
      <t xml:space="preserve">TRƯỜNG </t>
    </r>
    <r>
      <rPr>
        <u/>
        <sz val="13"/>
        <color indexed="8"/>
        <rFont val="Times New Roman"/>
        <family val="1"/>
      </rPr>
      <t>ĐẠI HỌC CÔNG N</t>
    </r>
    <r>
      <rPr>
        <sz val="13"/>
        <color indexed="8"/>
        <rFont val="Times New Roman"/>
        <family val="1"/>
      </rPr>
      <t>GHỆ GTVT</t>
    </r>
  </si>
  <si>
    <t xml:space="preserve">    DANH SÁCH GIÁO VIÊN HƯỚNG DẪN SINH VIÊN LÀM ĐỒ ÁN TỐT NGHIỆP 
NGÀNH CÔNG NGHỆ THÔNG TIN (K69)- ĐỢT 1 NĂM 2022</t>
  </si>
  <si>
    <t>(Kèm theo Quyết định số       /QĐ-ĐHCNGTVT ngày       /   /2022 của Hiệu trưởng trường Đại học Công nghệ GTVT)</t>
  </si>
  <si>
    <t>Đề tài được giao</t>
  </si>
  <si>
    <t>Đề tài điều chỉnh</t>
  </si>
  <si>
    <t>69DCHT20012</t>
  </si>
  <si>
    <t>HOÀNG NGỌC ÁNH</t>
  </si>
  <si>
    <t>Tìm hiểu công cụ kiểm thử hiệu năng JIMETER và ứng dụng kiểm thử hiệu năng trên Website SENDO</t>
  </si>
  <si>
    <t>Tìm hiểu công cụ kiểm thử tự động Jmeter và ứng dụng kiểm thử hiệu năng web mua hàng onine Sendo</t>
  </si>
  <si>
    <t>69DCHT20019</t>
  </si>
  <si>
    <t>HOÀNG THỊ DƯ</t>
  </si>
  <si>
    <t>Tìm hiểu công cụ kiểm thử JMETER và ứng dụng kiểm thử hiệu năng trên Website ZING ME</t>
  </si>
  <si>
    <t>Tìm hiểu công cụ kiểm thử phần mềm Jmeter và ứng dụng kiểm thử website Cocolux</t>
  </si>
  <si>
    <t>69DCHT20048</t>
  </si>
  <si>
    <t>TRẦN THỊ HOA</t>
  </si>
  <si>
    <t>Kiểm thử ứng dụng trên IOS bằng công cụ Apprium Studio</t>
  </si>
  <si>
    <t>Kiểm thử ứng dụng web cho công ty CMC Global bằng công cụ kiểm thử tự động Selenium</t>
  </si>
  <si>
    <t>69DCHT20066</t>
  </si>
  <si>
    <t>NGUYỄN THỊ LIỄU</t>
  </si>
  <si>
    <t>Tìm hiểu công cụ Postman và ứng dụng kiểm thử cho website Onshop.asia</t>
  </si>
  <si>
    <t>Tìm hiểu kiểm thử API và công cụ Postman. Ứng dụng kiểm thử cho website eAPI Dashboard</t>
  </si>
  <si>
    <t>69DCHT20084</t>
  </si>
  <si>
    <t>NGUYỄN THỊ TRÀ MY</t>
  </si>
  <si>
    <t>Tìm hiểu công cụ kiểm thử BUGZILLA và ứng dụng kiểm thử chức năng năng trên Website LAZADA</t>
  </si>
  <si>
    <t>Tìm hiểu công cụ kiểm thử BUGZILLA và ứng dụng kiểm thử chức năng bán hàng trên Website LAZADA</t>
  </si>
  <si>
    <t>69DCHT20099</t>
  </si>
  <si>
    <t>ĐÀO DUY TÂN</t>
  </si>
  <si>
    <t>Tìm hiểu các công cụ kiểm thử API và ứng dụng Postman để kiểm thử website</t>
  </si>
  <si>
    <t>Tìm hiểu kiểm thử API và ứng dụng công cụ POSTMAN để kiểm thử API</t>
  </si>
  <si>
    <t>69DCHT20110</t>
  </si>
  <si>
    <t>ĐẶNG VĂN THIỆN</t>
  </si>
  <si>
    <t>Tìm hiểu công cụ kiểm thử tự động Katalon Studio và ứng dụng kiểm thử trên website bán quần áo Coolmate</t>
  </si>
  <si>
    <t>Kiểm thử các chức năng trên website Coolmate bằng công cụ kiểm thử Katalon Studio</t>
  </si>
  <si>
    <t>69DCHT20127</t>
  </si>
  <si>
    <t>LÊ ĐẮC TÙNG</t>
  </si>
  <si>
    <t>Xây dựng ứng dụng hướng dẫn nấu ăn</t>
  </si>
  <si>
    <t>Phát triển ứng dụng hướng dẫn nấu ăn</t>
  </si>
  <si>
    <t>69DCHT20021</t>
  </si>
  <si>
    <t>LÊ QUỐC DŨNG</t>
  </si>
  <si>
    <t>Phân tích thiết kế và xây dựng hệ thống thông tin quản lý học viên Trường Cán bộ quản lý GTVT</t>
  </si>
  <si>
    <t>69DCHT20090</t>
  </si>
  <si>
    <t>LÊ NGỌC NHẬT</t>
  </si>
  <si>
    <t>Xây dựng website bán quần áo cho shop Savani</t>
  </si>
  <si>
    <t>Phân tích thiết kế và xây dựng website bán quần áo shop savani</t>
  </si>
  <si>
    <t>69DCHT20129</t>
  </si>
  <si>
    <t>LÊ ĐÌNH TUYỀN</t>
  </si>
  <si>
    <t>Nghiên cứu về hệ thống chứng thực số và ứng dụng</t>
  </si>
  <si>
    <t>Nghiên cứu, tìm hiểu về hệ thống chứng thực số và ứng dụng</t>
  </si>
  <si>
    <t>69DCHT20005</t>
  </si>
  <si>
    <t>ĐỖ LONG ANH</t>
  </si>
  <si>
    <t>Xây dựng website giới thiệu và bán đồ ăn healthy</t>
  </si>
  <si>
    <t>Xây dựng hệ thống quản lý mục tiêu và kết quả trong giáo dục</t>
  </si>
  <si>
    <t>69DCHT20034</t>
  </si>
  <si>
    <t>BÙI TRƯỜNG GIANG</t>
  </si>
  <si>
    <t>Xây dựng phần mềm quản lý khối lượng giảng dạy của giảng viên Trường Đại học Công nghệ GTVT trên nền tảng di động</t>
  </si>
  <si>
    <t>Phân tích thiết kế và xây dựng Website bán tour du lịch cho công ty Vntrip</t>
  </si>
  <si>
    <t>69DCCK20067</t>
  </si>
  <si>
    <t>TÔ NGỌC KÝ</t>
  </si>
  <si>
    <t>Phân tích thiết kế và xây dựng hệ thống quản lý cửa hàng giặt là</t>
  </si>
  <si>
    <t>Phân tích thiết kế và xây dựng Website bán hàng cho siêu thị 24h</t>
  </si>
  <si>
    <t>69DCHT20119</t>
  </si>
  <si>
    <t>TRỊNH KIỀU TRANG</t>
  </si>
  <si>
    <t>Phân tích thiết kế và xây dựng hệ thống quản lý cửa hàng thời trang AVAFashion</t>
  </si>
  <si>
    <t>Phân tích thiết kế và xây dựng hệ thống thông tin quản lý bán hàng thời trang H2T</t>
  </si>
  <si>
    <t>69DCHT20133</t>
  </si>
  <si>
    <t>NGUYỄN VĂN VIÊN</t>
  </si>
  <si>
    <t>Phân tích thiết kế và xây dựng website Tổ chức thi năng khiếu trực tuyến ngành Giáo dục Mầm non</t>
  </si>
  <si>
    <t>Thiết kế và xây dựng website bán đồ nội thất Aconcept</t>
  </si>
  <si>
    <t>Phân tích thiết kế hệ thống quản lý ký túc xá của trường đại học Công nghệ giao thông vận tải</t>
  </si>
  <si>
    <t>PHÂN TÍCH VÀ THIẾT KẾ XÂY DỰNG WEBSITE QUẢN LÍ NHÂN SỰ VÀ CHẤM CÔNG ONLINE</t>
  </si>
  <si>
    <t>Phân tích thiết kế và xây dựng hệ thống quản lý sinh viên trên nền tảng Java</t>
  </si>
  <si>
    <t>Phân tích và thiết kế website bán đồ ăn Online</t>
  </si>
  <si>
    <t>Phân tích và thiết kế website bán vé Bảo tàng</t>
  </si>
  <si>
    <t>Phân tích thiết kế và xây dựng website bán quần áo</t>
  </si>
  <si>
    <t>PHÂN TÍCH THIẾT KẾ HỆ THỐNG VÀ XÂY DỰNG WEBSITE BÁN GIÀY ADIDAS SỬ DỤNG API</t>
  </si>
  <si>
    <t>Xây dựng trang website: Sàn thương mại điện tử bằng ASP.NET</t>
  </si>
  <si>
    <t>Phân tích và thiết kế website quản lý nhà nghỉ, khách sạn</t>
  </si>
  <si>
    <t>Xây dựng chương trình quản lý bệnh nhân mắc nhiễm Covid 19 trên địa bàn Hà Nội</t>
  </si>
  <si>
    <t>Xây dựng ứng dụng bán đồ ăn bằng framework Ruby on Rails</t>
  </si>
  <si>
    <t>Xây dựng ứng dụng bán đồ ăn bằng ngôn ngữ Ruby on Rails</t>
  </si>
  <si>
    <t>Kiểm thử hiệu năng cho website bán hàng Tiki bằng công cụ Jmeter</t>
  </si>
  <si>
    <t>Sử dụng Unity Engine và ngôn ngữ C# để lập trình game Running Endless</t>
  </si>
  <si>
    <t>Phân tích và thiết kế hệ thống website giới thiệu và bán phụ kiện điện tử laptop online</t>
  </si>
  <si>
    <t>Phân tích và triển khai các chiến dịch Digital Marketing cho công ty dịch vụ đăng kiểm Sauto</t>
  </si>
  <si>
    <t>69DCHT20124</t>
  </si>
  <si>
    <t>NGUYỄN PHẠM TUÂN</t>
  </si>
  <si>
    <t>Xây dựng website cho chuỗi cửa hàng bán sách</t>
  </si>
  <si>
    <t>Xây dựng website cho cửa hàng bán sách BookStore</t>
  </si>
  <si>
    <t>69DCHT20053</t>
  </si>
  <si>
    <t>NGUYỄN THỊ HỒNG</t>
  </si>
  <si>
    <t>Phân tích và thiết kế website đặt món ăn trong nhà hàng Phù Đổng</t>
  </si>
  <si>
    <t>Phân tích thiết kế website đặt bàn trong nhà hàng Phù Đổng</t>
  </si>
  <si>
    <t>Xây dựng website ký số Plugin ký hợp đồng văn bản giữa các doanh nghiệp</t>
  </si>
  <si>
    <t>Phân tích và thiết kế website ký số</t>
  </si>
  <si>
    <t>Lộc Thị Hạnh</t>
  </si>
  <si>
    <t>Xây dựng Website hướng dẫn người cao tuổi sử dụng thiết bị công nghệ</t>
  </si>
  <si>
    <t>Xây dựng Website hướng dẫn người cao tuổi sử dụng công nghệ</t>
  </si>
  <si>
    <t>69DCHT20086</t>
  </si>
  <si>
    <t>NGÔ TIẾN NAM</t>
  </si>
  <si>
    <t>Phân tích thiết kế và xây dựng ứng dụng di động y tế</t>
  </si>
  <si>
    <t>XÂY DỰNG ỨNG DỤNG Y TẾ HEALTH CARE</t>
  </si>
  <si>
    <t>69DCHT20049</t>
  </si>
  <si>
    <t>ĐỖ THỊ HOÀI</t>
  </si>
  <si>
    <t>Phân tích và thiết kế website quảng bá và đặt lịch cho An Thu Spa</t>
  </si>
  <si>
    <t>Phân tích và thiết kế website để quảng bá và đặt lịch cho An Thu Spa</t>
  </si>
  <si>
    <t>69DCHT20056</t>
  </si>
  <si>
    <t>VŨ MẠNH HÙNG</t>
  </si>
  <si>
    <t>Nghiên cứu xây dựng chương trình tư vấn mua hàng</t>
  </si>
  <si>
    <t>Xây dựng website quản lý khách sạn</t>
  </si>
  <si>
    <t>Phân tích thiết kế và xây dựng hệ thống thông tin quản lý kho vật tư của xí nghiệp may mặc Thanh Trì</t>
  </si>
  <si>
    <t>69DCHT20111</t>
  </si>
  <si>
    <t>PHẠM QUANG THIỀU</t>
  </si>
  <si>
    <t>Triển khai hệ thống DevOps CICD với Jenkins</t>
  </si>
  <si>
    <t>Triển khai hệ thống DevOps CICD với Jenkins.</t>
  </si>
  <si>
    <t>69DCHT20024</t>
  </si>
  <si>
    <t>LÊ VĂN DŨNG</t>
  </si>
  <si>
    <t>Xây dựng ca kiểm thử từ biểu đồ dữ liệu với chương trình calculator trên Windows</t>
  </si>
  <si>
    <t>Kiểm thử hiệu năng web cho Trường đại học công nghệ giao thông vận tải bằng công cụ kiểm thử tự động Jmeter</t>
  </si>
  <si>
    <t>69DCHT20046</t>
  </si>
  <si>
    <t>Xây dựng giới thiệu cơ sở y tế tại Hà Nội.</t>
  </si>
  <si>
    <t>Xây dựng ứng dụng bán đồ ăn cho chuỗi cửa hàng Pizza.</t>
  </si>
  <si>
    <t>69DCGT20028</t>
  </si>
  <si>
    <t>PHẠM TRUNG HIẾU</t>
  </si>
  <si>
    <t>Phát triển website buôn bán đồ thể thao</t>
  </si>
  <si>
    <t>Xây dựng website quán ăn nhà hàng bán mì quảng bà mua</t>
  </si>
  <si>
    <t>Xây dựng phần mềm hỗ trợ công tác phân công coi chấm thi tại Trường ĐH Công nghệ GTVT trên nền tảng di động</t>
  </si>
  <si>
    <t>69DCHT20132</t>
  </si>
  <si>
    <t>NGUYỄN THÚY VÂN</t>
  </si>
  <si>
    <t>Thiết kế và xây dựng cho doanh nghiệp vừa và nhỏ</t>
  </si>
  <si>
    <t>Thiết kế và xây dựng hệ thống mạng cho Công ty Cổ Phần Công nghệ Sao Kim Việt Nam</t>
  </si>
  <si>
    <t>Không được bảo vệ</t>
  </si>
  <si>
    <t>HỆ ĐẠI HỌC CHÍNH QUY ĐỢT 1 KHÓA 69 - NGÀNH CÔNG NGHỆ THÔNG TIN</t>
  </si>
  <si>
    <t>Nguyễn Ngọc Khải</t>
  </si>
  <si>
    <t>Phân tích và thiết kế xây dựng website quản lý nhân sự và chấm công Online</t>
  </si>
  <si>
    <t>Phân tích thiết kế hệ thống và xây dựng website bán hàng giày Adidas sử dụng API</t>
  </si>
  <si>
    <t>Xây dựng trang website Sàn thương mại điện tử bằng ASP.NET</t>
  </si>
  <si>
    <t>Tên đề tài</t>
  </si>
  <si>
    <t>GV Phản biện</t>
  </si>
  <si>
    <t>HĐ1</t>
  </si>
  <si>
    <t>HĐ2</t>
  </si>
  <si>
    <t>HĐ3</t>
  </si>
  <si>
    <t>HĐ4</t>
  </si>
  <si>
    <t>HĐ5</t>
  </si>
  <si>
    <t>HĐ6</t>
  </si>
  <si>
    <t>HĐ7</t>
  </si>
  <si>
    <t>HĐ8</t>
  </si>
  <si>
    <t>DANH SÁCH HỘI ĐỒNG</t>
  </si>
  <si>
    <t>Thứ 7 ngày 11/6/2022</t>
  </si>
  <si>
    <t>Chủ nhật ngày 12/6/2022</t>
  </si>
  <si>
    <t>I. DANH SÁCH TIỂU BAN 05</t>
  </si>
  <si>
    <t>I. DANH SÁCH TIỂU BAN 02</t>
  </si>
  <si>
    <t>I. DANH SÁCH TIỂU BAN 03</t>
  </si>
  <si>
    <t>I. DANH SÁCH TIỂU BAN 04</t>
  </si>
  <si>
    <t>I. DANH SÁCH TIỂU BAN 06</t>
  </si>
  <si>
    <t>I. DANH SÁCH TIỂU BAN 07</t>
  </si>
  <si>
    <t>I. DANH SÁCH TIỂU BAN 08</t>
  </si>
  <si>
    <t>I. DANH SÁCH TIỂU BAN 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</si>
</sst>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30">
    <font>
      <sz val="11"/>
      <color theme="1"/>
      <name val="Calibri"/>
      <family val="2"/>
      <scheme val="minor"/>
    </font>
    <font>
      <b/>
      <sz val="13"/>
      <color indexed="8"/>
      <name val="Times New Roman"/>
      <family val="1"/>
    </font>
    <font>
      <b/>
      <sz val="13"/>
      <name val="Times New Roman"/>
      <family val="1"/>
    </font>
    <font>
      <sz val="13"/>
      <color indexed="8"/>
      <name val="Times New Roman"/>
      <family val="1"/>
    </font>
    <font>
      <sz val="10"/>
      <color indexed="8"/>
      <name val="Arial"/>
      <family val="2"/>
    </font>
    <font>
      <sz val="13"/>
      <color rgb="FF000000"/>
      <name val="Times New Roman"/>
      <family val="1"/>
    </font>
    <font>
      <sz val="13"/>
      <name val="Times New Roman"/>
      <family val="1"/>
    </font>
    <font>
      <sz val="10"/>
      <name val="Times New Roman"/>
      <family val="1"/>
    </font>
    <font>
      <b/>
      <sz val="10"/>
      <name val="Times New Roman"/>
      <family val="1"/>
    </font>
    <font>
      <sz val="11"/>
      <color theme="1"/>
      <name val="Times New Roman"/>
      <family val="1"/>
    </font>
    <font>
      <b/>
      <sz val="12"/>
      <name val="Times New Roman"/>
      <family val="1"/>
    </font>
    <font>
      <b/>
      <sz val="12"/>
      <color indexed="8"/>
      <name val="Times New Roman"/>
      <family val="1"/>
    </font>
    <font>
      <i/>
      <sz val="10"/>
      <name val="Times New Roman"/>
      <family val="1"/>
    </font>
    <font>
      <sz val="13"/>
      <color theme="1"/>
      <name val="Times New Roman"/>
      <family val="1"/>
    </font>
    <font>
      <sz val="12"/>
      <color rgb="FF000000"/>
      <name val="Times New Roman"/>
      <family val="1"/>
    </font>
    <font>
      <sz val="8"/>
      <name val="Calibri"/>
      <family val="2"/>
      <scheme val="minor"/>
    </font>
    <font>
      <sz val="12"/>
      <color theme="1"/>
      <name val="Calibri"/>
      <family val="2"/>
      <scheme val="minor"/>
    </font>
    <font>
      <sz val="12"/>
      <color theme="1"/>
      <name val="Times New Roman"/>
      <family val="1"/>
    </font>
    <font>
      <u/>
      <sz val="13"/>
      <color indexed="8"/>
      <name val="Times New Roman"/>
      <family val="1"/>
    </font>
    <font>
      <b/>
      <u/>
      <sz val="13"/>
      <color indexed="8"/>
      <name val="Times New Roman"/>
      <family val="1"/>
    </font>
    <font>
      <i/>
      <sz val="13"/>
      <color indexed="8"/>
      <name val="Times New Roman"/>
      <family val="1"/>
    </font>
    <font>
      <sz val="13"/>
      <color theme="1"/>
      <name val="Calibri"/>
      <family val="2"/>
      <scheme val="minor"/>
    </font>
    <font>
      <b/>
      <sz val="10"/>
      <color theme="1"/>
      <name val="Arial"/>
      <family val="2"/>
    </font>
    <font>
      <sz val="10"/>
      <color theme="1"/>
      <name val="Arial"/>
      <family val="2"/>
    </font>
    <font>
      <sz val="10"/>
      <color theme="1"/>
      <name val="Roboto"/>
    </font>
    <font>
      <sz val="14"/>
      <color theme="1"/>
      <name val="Times New Roman"/>
      <family val="1"/>
    </font>
    <font>
      <sz val="11"/>
      <color rgb="FF001A33"/>
      <name val="Segoe UI"/>
      <family val="2"/>
    </font>
    <font>
      <sz val="11"/>
      <color rgb="FF333333"/>
      <name val="Helvetica Neue"/>
    </font>
    <font>
      <b/>
      <sz val="14"/>
      <color theme="1"/>
      <name val="Calibri"/>
      <family val="2"/>
      <scheme val="minor"/>
    </font>
    <font>
      <b/>
      <i/>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4A853"/>
        <bgColor indexed="64"/>
      </patternFill>
    </fill>
    <fill>
      <patternFill patternType="solid">
        <fgColor rgb="FFFFFFFF"/>
        <bgColor indexed="64"/>
      </patternFill>
    </fill>
    <fill>
      <patternFill patternType="solid">
        <fgColor rgb="FFE5EFFF"/>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4" fillId="0" borderId="0"/>
  </cellStyleXfs>
  <cellXfs count="108">
    <xf numFmtId="0" fontId="0" fillId="0" borderId="0" xfId="0"/>
    <xf numFmtId="0" fontId="1" fillId="0" borderId="1" xfId="0" applyFont="1" applyBorder="1" applyAlignment="1">
      <alignment horizontal="center" vertical="center" wrapText="1"/>
    </xf>
    <xf numFmtId="0" fontId="5" fillId="0" borderId="1" xfId="1" applyFont="1" applyBorder="1" applyAlignment="1">
      <alignment vertical="center" wrapText="1"/>
    </xf>
    <xf numFmtId="0" fontId="3" fillId="0" borderId="1" xfId="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xf>
    <xf numFmtId="164" fontId="3" fillId="0" borderId="0" xfId="0" applyNumberFormat="1" applyFont="1" applyBorder="1" applyAlignment="1">
      <alignment horizontal="center" vertical="center" wrapText="1"/>
    </xf>
    <xf numFmtId="0" fontId="5" fillId="0" borderId="0" xfId="1" applyFont="1" applyBorder="1" applyAlignment="1">
      <alignment vertical="center" wrapText="1"/>
    </xf>
    <xf numFmtId="0" fontId="3" fillId="0" borderId="0" xfId="1" applyFont="1" applyBorder="1" applyAlignment="1">
      <alignment horizontal="center" vertical="center" wrapText="1"/>
    </xf>
    <xf numFmtId="0" fontId="6" fillId="0" borderId="0" xfId="1" applyFont="1" applyBorder="1" applyAlignment="1">
      <alignment horizontal="left" vertical="center"/>
    </xf>
    <xf numFmtId="0" fontId="1" fillId="0" borderId="0" xfId="0" applyFont="1" applyAlignment="1">
      <alignment horizontal="left" vertical="center" wrapText="1"/>
    </xf>
    <xf numFmtId="0" fontId="13" fillId="0" borderId="0" xfId="0" applyFont="1" applyAlignment="1">
      <alignment horizontal="center" vertical="center"/>
    </xf>
    <xf numFmtId="0" fontId="6"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applyFont="1" applyBorder="1" applyAlignment="1">
      <alignment vertical="center"/>
    </xf>
    <xf numFmtId="0" fontId="14" fillId="0" borderId="1" xfId="1" applyFont="1" applyBorder="1" applyAlignment="1">
      <alignment vertical="center" wrapText="1"/>
    </xf>
    <xf numFmtId="0" fontId="14" fillId="2" borderId="1" xfId="1" applyFont="1" applyFill="1" applyBorder="1" applyAlignment="1">
      <alignment vertical="center" wrapText="1"/>
    </xf>
    <xf numFmtId="0" fontId="14" fillId="0" borderId="0" xfId="1" applyFont="1" applyFill="1" applyBorder="1" applyAlignment="1">
      <alignment vertical="center" wrapText="1"/>
    </xf>
    <xf numFmtId="0" fontId="16" fillId="0" borderId="0" xfId="0" applyFont="1" applyAlignment="1">
      <alignment vertical="center"/>
    </xf>
    <xf numFmtId="0" fontId="1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3" fillId="3" borderId="0" xfId="1" applyFont="1" applyFill="1" applyAlignment="1">
      <alignment horizontal="center" vertical="center"/>
    </xf>
    <xf numFmtId="0" fontId="6" fillId="0" borderId="0" xfId="0" applyFont="1" applyAlignment="1">
      <alignment vertical="center" wrapText="1"/>
    </xf>
    <xf numFmtId="0" fontId="5" fillId="2" borderId="1" xfId="1" applyFont="1" applyFill="1" applyBorder="1" applyAlignment="1">
      <alignment vertical="center" wrapText="1"/>
    </xf>
    <xf numFmtId="0" fontId="13" fillId="0" borderId="1" xfId="0" applyFont="1" applyBorder="1" applyAlignment="1">
      <alignment vertical="center"/>
    </xf>
    <xf numFmtId="0" fontId="5" fillId="0" borderId="2" xfId="1" applyFont="1" applyFill="1" applyBorder="1" applyAlignment="1">
      <alignment vertical="center" wrapText="1"/>
    </xf>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0" fontId="3" fillId="3" borderId="0" xfId="1" applyFont="1" applyFill="1" applyAlignment="1">
      <alignment vertical="center"/>
    </xf>
    <xf numFmtId="0" fontId="3" fillId="3" borderId="0" xfId="1" applyFont="1" applyFill="1"/>
    <xf numFmtId="0" fontId="3" fillId="0" borderId="0" xfId="1" applyFont="1"/>
    <xf numFmtId="0" fontId="3" fillId="0" borderId="0" xfId="1" applyFont="1" applyAlignment="1">
      <alignment horizontal="center" vertical="center"/>
    </xf>
    <xf numFmtId="0" fontId="3" fillId="0" borderId="0" xfId="1" applyFont="1" applyAlignment="1">
      <alignment vertical="center"/>
    </xf>
    <xf numFmtId="0" fontId="18" fillId="0" borderId="0" xfId="1" applyFont="1" applyAlignment="1">
      <alignment horizontal="center" vertical="center"/>
    </xf>
    <xf numFmtId="0" fontId="3" fillId="0" borderId="0" xfId="1" applyFont="1" applyAlignment="1">
      <alignment vertical="center" wrapText="1"/>
    </xf>
    <xf numFmtId="0" fontId="3" fillId="2" borderId="0" xfId="1" applyFont="1" applyFill="1" applyAlignment="1">
      <alignment horizontal="center" vertical="center"/>
    </xf>
    <xf numFmtId="0" fontId="3" fillId="2" borderId="0" xfId="1" applyFont="1" applyFill="1" applyAlignment="1">
      <alignment vertical="center"/>
    </xf>
    <xf numFmtId="0" fontId="3" fillId="2" borderId="0" xfId="1" applyFont="1" applyFill="1"/>
    <xf numFmtId="0" fontId="13" fillId="0" borderId="0" xfId="0" applyFont="1" applyAlignment="1">
      <alignment vertical="center"/>
    </xf>
    <xf numFmtId="0" fontId="21" fillId="0" borderId="0" xfId="0" applyFont="1" applyAlignment="1">
      <alignment horizontal="left"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4" borderId="6" xfId="0" applyFont="1" applyFill="1" applyBorder="1" applyAlignment="1">
      <alignment horizontal="center" vertical="center" wrapText="1"/>
    </xf>
    <xf numFmtId="0" fontId="17" fillId="0" borderId="10" xfId="0" applyFont="1" applyBorder="1" applyAlignment="1">
      <alignment vertical="center"/>
    </xf>
    <xf numFmtId="0" fontId="23" fillId="0" borderId="7" xfId="0" applyFont="1" applyBorder="1" applyAlignment="1">
      <alignment horizontal="right" vertical="center" wrapText="1"/>
    </xf>
    <xf numFmtId="0" fontId="9" fillId="5" borderId="8" xfId="0" applyFont="1" applyFill="1" applyBorder="1" applyAlignment="1">
      <alignment horizontal="center" vertical="center" wrapText="1"/>
    </xf>
    <xf numFmtId="0" fontId="9" fillId="5" borderId="8" xfId="0" applyFont="1" applyFill="1" applyBorder="1" applyAlignment="1">
      <alignment vertical="center" wrapText="1"/>
    </xf>
    <xf numFmtId="0" fontId="23" fillId="4" borderId="8" xfId="0" applyFont="1" applyFill="1" applyBorder="1" applyAlignment="1">
      <alignment vertical="center" wrapText="1"/>
    </xf>
    <xf numFmtId="0" fontId="23" fillId="4" borderId="9" xfId="0" applyFont="1" applyFill="1" applyBorder="1" applyAlignment="1">
      <alignment vertical="center" wrapText="1"/>
    </xf>
    <xf numFmtId="0" fontId="9" fillId="4" borderId="8" xfId="0" applyFont="1" applyFill="1" applyBorder="1" applyAlignment="1">
      <alignment vertical="center" wrapText="1"/>
    </xf>
    <xf numFmtId="0" fontId="23" fillId="5" borderId="7" xfId="0" applyFont="1" applyFill="1" applyBorder="1" applyAlignment="1">
      <alignment horizontal="right" vertical="center" wrapText="1"/>
    </xf>
    <xf numFmtId="0" fontId="24" fillId="4" borderId="9" xfId="0" applyFont="1" applyFill="1" applyBorder="1" applyAlignment="1">
      <alignment vertical="center" wrapText="1"/>
    </xf>
    <xf numFmtId="0" fontId="25" fillId="4" borderId="10" xfId="0" applyFont="1" applyFill="1" applyBorder="1" applyAlignment="1">
      <alignment vertical="center" wrapText="1"/>
    </xf>
    <xf numFmtId="0" fontId="9" fillId="4" borderId="9" xfId="0" applyFont="1" applyFill="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horizontal="right" vertical="center" wrapText="1"/>
    </xf>
    <xf numFmtId="0" fontId="23" fillId="0" borderId="9" xfId="0" applyFont="1" applyBorder="1" applyAlignment="1">
      <alignment vertical="center" wrapText="1"/>
    </xf>
    <xf numFmtId="0" fontId="23" fillId="5" borderId="8" xfId="0" applyFont="1" applyFill="1" applyBorder="1" applyAlignment="1">
      <alignment vertical="center" wrapText="1"/>
    </xf>
    <xf numFmtId="0" fontId="23" fillId="0" borderId="10" xfId="0" applyFont="1" applyBorder="1" applyAlignment="1">
      <alignment horizontal="right" vertical="center" wrapText="1"/>
    </xf>
    <xf numFmtId="0" fontId="23" fillId="0" borderId="10" xfId="0" applyFont="1" applyBorder="1" applyAlignment="1">
      <alignment vertical="center" wrapText="1"/>
    </xf>
    <xf numFmtId="0" fontId="17" fillId="0" borderId="10" xfId="0" applyFont="1" applyBorder="1" applyAlignment="1">
      <alignment vertical="center" wrapText="1"/>
    </xf>
    <xf numFmtId="0" fontId="13" fillId="0" borderId="10" xfId="0" applyFont="1" applyBorder="1" applyAlignment="1">
      <alignment vertical="center" wrapText="1"/>
    </xf>
    <xf numFmtId="0" fontId="26" fillId="6" borderId="10" xfId="0" applyFont="1" applyFill="1" applyBorder="1" applyAlignment="1">
      <alignment vertical="center" wrapText="1"/>
    </xf>
    <xf numFmtId="0" fontId="27" fillId="5" borderId="10" xfId="0" applyFont="1" applyFill="1" applyBorder="1" applyAlignment="1">
      <alignment vertical="center" wrapText="1"/>
    </xf>
    <xf numFmtId="0" fontId="3" fillId="0" borderId="0" xfId="1" applyFont="1" applyAlignment="1">
      <alignment horizontal="center"/>
    </xf>
    <xf numFmtId="0" fontId="1" fillId="0" borderId="0" xfId="1" applyFont="1" applyAlignment="1">
      <alignment horizontal="center" vertical="center" wrapText="1"/>
    </xf>
    <xf numFmtId="0" fontId="20" fillId="0" borderId="0" xfId="1" applyFont="1" applyAlignment="1">
      <alignment horizontal="center" vertical="center" wrapText="1"/>
    </xf>
    <xf numFmtId="0" fontId="13" fillId="2" borderId="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3" fillId="0" borderId="1" xfId="0" applyFont="1" applyBorder="1" applyAlignment="1">
      <alignment horizontal="center" vertical="center" shrinkToFit="1"/>
    </xf>
    <xf numFmtId="0" fontId="13" fillId="0" borderId="1" xfId="0" applyFont="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5" fillId="3" borderId="1" xfId="1" applyFont="1" applyFill="1" applyBorder="1" applyAlignment="1">
      <alignment vertical="center" wrapText="1"/>
    </xf>
    <xf numFmtId="0" fontId="13" fillId="7" borderId="1" xfId="0" applyFont="1" applyFill="1" applyBorder="1" applyAlignment="1">
      <alignment horizontal="center" vertical="center"/>
    </xf>
    <xf numFmtId="0" fontId="13" fillId="7" borderId="1" xfId="0" applyFont="1" applyFill="1" applyBorder="1" applyAlignment="1">
      <alignment vertical="center"/>
    </xf>
    <xf numFmtId="0" fontId="9" fillId="3" borderId="1" xfId="0" applyFont="1" applyFill="1" applyBorder="1" applyAlignment="1">
      <alignment vertical="center"/>
    </xf>
    <xf numFmtId="0" fontId="5" fillId="3" borderId="2" xfId="1" applyFont="1" applyFill="1" applyBorder="1" applyAlignment="1">
      <alignment vertical="center" wrapText="1"/>
    </xf>
    <xf numFmtId="0" fontId="14" fillId="3" borderId="1" xfId="1" applyFont="1" applyFill="1" applyBorder="1" applyAlignment="1">
      <alignment vertical="center" wrapText="1"/>
    </xf>
    <xf numFmtId="0" fontId="0" fillId="3" borderId="0" xfId="0" applyFill="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8" fillId="0" borderId="0" xfId="0" applyFont="1" applyAlignment="1">
      <alignment horizontal="center" vertical="center"/>
    </xf>
    <xf numFmtId="0" fontId="1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6" fillId="0" borderId="1" xfId="1" applyFont="1" applyBorder="1" applyAlignment="1">
      <alignment horizontal="left" vertical="center"/>
    </xf>
    <xf numFmtId="0" fontId="1" fillId="0" borderId="0" xfId="0" applyFont="1" applyAlignment="1">
      <alignment horizontal="left" vertical="center" wrapText="1"/>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3" xfId="1" applyFont="1" applyBorder="1" applyAlignment="1">
      <alignment horizontal="left" vertical="center"/>
    </xf>
    <xf numFmtId="0" fontId="6" fillId="0" borderId="4" xfId="1" applyFont="1" applyBorder="1" applyAlignment="1">
      <alignment horizontal="left" vertical="center"/>
    </xf>
    <xf numFmtId="0" fontId="20" fillId="0" borderId="0" xfId="1" applyFont="1" applyAlignment="1">
      <alignment horizontal="center" vertical="center" wrapText="1"/>
    </xf>
    <xf numFmtId="0" fontId="1" fillId="0" borderId="0" xfId="1" applyFont="1" applyAlignment="1">
      <alignment horizontal="center"/>
    </xf>
    <xf numFmtId="0" fontId="3" fillId="0" borderId="0" xfId="1" applyFont="1" applyAlignment="1">
      <alignment horizontal="center"/>
    </xf>
    <xf numFmtId="0" fontId="19" fillId="0" borderId="0" xfId="1" applyFont="1" applyAlignment="1">
      <alignment horizontal="center"/>
    </xf>
    <xf numFmtId="0" fontId="1" fillId="0" borderId="0" xfId="1" applyFont="1" applyAlignment="1">
      <alignment horizontal="center" vertical="center" wrapText="1"/>
    </xf>
  </cellXfs>
  <cellStyles count="2">
    <cellStyle name="Normal" xfId="0" builtinId="0"/>
    <cellStyle name="Normal 2" xfId="1" xr:uid="{A5720CF3-4D08-41A4-9769-9EB5ECE9DC02}"/>
  </cellStyles>
  <dxfs count="24">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A8D7-812C-4F86-AA30-2BC3C38B2C35}">
  <dimension ref="A1:J29"/>
  <sheetViews>
    <sheetView zoomScaleNormal="100" workbookViewId="0">
      <selection activeCell="A12" sqref="A12"/>
    </sheetView>
  </sheetViews>
  <sheetFormatPr defaultColWidth="9.140625" defaultRowHeight="15"/>
  <cols>
    <col min="1" max="1" width="41.28515625" style="25" customWidth="1"/>
    <col min="2" max="2" width="8" style="26" customWidth="1"/>
    <col min="3" max="4" width="6.85546875" style="25" bestFit="1" customWidth="1"/>
    <col min="5" max="5" width="5.5703125" style="26" customWidth="1"/>
    <col min="6" max="6" width="32.42578125" style="26" customWidth="1"/>
    <col min="7" max="7" width="6.140625" style="26" bestFit="1" customWidth="1"/>
    <col min="8" max="9" width="6.85546875" style="25" bestFit="1" customWidth="1"/>
    <col min="10" max="10" width="3.7109375" style="26" customWidth="1"/>
    <col min="11" max="16384" width="9.140625" style="25"/>
  </cols>
  <sheetData>
    <row r="1" spans="1:10" ht="18.75">
      <c r="A1" s="92" t="s">
        <v>677</v>
      </c>
      <c r="B1" s="92"/>
      <c r="C1" s="92"/>
      <c r="D1" s="92"/>
      <c r="E1" s="92"/>
      <c r="F1" s="92"/>
      <c r="G1" s="92"/>
      <c r="H1" s="23"/>
      <c r="I1" s="23"/>
      <c r="J1" s="24"/>
    </row>
    <row r="2" spans="1:10" ht="15.75">
      <c r="A2" s="90" t="s">
        <v>678</v>
      </c>
      <c r="B2" s="24"/>
      <c r="C2" s="23"/>
      <c r="D2" s="23"/>
      <c r="E2" s="24"/>
      <c r="F2" s="91" t="s">
        <v>679</v>
      </c>
      <c r="G2" s="24"/>
      <c r="H2" s="23"/>
      <c r="I2" s="23"/>
      <c r="J2" s="24"/>
    </row>
    <row r="3" spans="1:10" ht="15.75">
      <c r="A3" s="23"/>
      <c r="B3" s="24"/>
      <c r="C3" s="22"/>
      <c r="D3" s="22"/>
      <c r="E3" s="22"/>
      <c r="F3" s="23"/>
      <c r="G3" s="24"/>
      <c r="H3" s="22"/>
      <c r="I3" s="22"/>
      <c r="J3" s="22"/>
    </row>
    <row r="4" spans="1:10" ht="16.5">
      <c r="A4" s="31" t="s">
        <v>10</v>
      </c>
      <c r="B4" s="24" t="s">
        <v>669</v>
      </c>
      <c r="C4" s="22"/>
      <c r="D4" s="22"/>
      <c r="E4" s="22"/>
      <c r="F4" s="21" t="s">
        <v>10</v>
      </c>
      <c r="G4" s="24" t="s">
        <v>674</v>
      </c>
      <c r="H4" s="22"/>
      <c r="I4" s="22"/>
      <c r="J4" s="22"/>
    </row>
    <row r="5" spans="1:10" ht="19.5" customHeight="1">
      <c r="A5" s="2" t="s">
        <v>13</v>
      </c>
      <c r="B5" s="24" t="s">
        <v>669</v>
      </c>
      <c r="C5" s="22"/>
      <c r="D5" s="22"/>
      <c r="E5" s="22"/>
      <c r="F5" s="20" t="s">
        <v>36</v>
      </c>
      <c r="G5" s="24" t="s">
        <v>674</v>
      </c>
      <c r="H5" s="22"/>
      <c r="I5" s="22"/>
      <c r="J5" s="22"/>
    </row>
    <row r="6" spans="1:10" ht="16.5">
      <c r="A6" s="2" t="s">
        <v>15</v>
      </c>
      <c r="B6" s="24" t="s">
        <v>669</v>
      </c>
      <c r="C6" s="22"/>
      <c r="D6" s="22"/>
      <c r="E6" s="22"/>
      <c r="F6" s="20" t="s">
        <v>15</v>
      </c>
      <c r="G6" s="24" t="s">
        <v>674</v>
      </c>
      <c r="H6" s="22"/>
      <c r="I6" s="22"/>
      <c r="J6" s="22"/>
    </row>
    <row r="7" spans="1:10" ht="16.5">
      <c r="A7" s="2" t="s">
        <v>17</v>
      </c>
      <c r="B7" s="24" t="s">
        <v>669</v>
      </c>
      <c r="C7" s="22"/>
      <c r="D7" s="22"/>
      <c r="E7" s="22"/>
      <c r="F7" s="20" t="s">
        <v>26</v>
      </c>
      <c r="G7" s="24" t="s">
        <v>674</v>
      </c>
      <c r="H7" s="22"/>
      <c r="I7" s="22"/>
      <c r="J7" s="22"/>
    </row>
    <row r="8" spans="1:10" ht="20.25" customHeight="1">
      <c r="A8" s="46" t="s">
        <v>31</v>
      </c>
      <c r="B8" s="24" t="s">
        <v>669</v>
      </c>
      <c r="C8" s="22"/>
      <c r="D8" s="22"/>
      <c r="E8" s="22"/>
      <c r="F8" s="20" t="s">
        <v>32</v>
      </c>
      <c r="G8" s="24" t="s">
        <v>674</v>
      </c>
      <c r="H8" s="22"/>
      <c r="I8" s="22"/>
      <c r="J8" s="22"/>
    </row>
    <row r="9" spans="1:10" ht="16.5">
      <c r="A9" s="31" t="s">
        <v>38</v>
      </c>
      <c r="B9" s="24" t="s">
        <v>670</v>
      </c>
      <c r="C9" s="22"/>
      <c r="D9" s="22"/>
      <c r="E9" s="22"/>
      <c r="F9" s="21" t="s">
        <v>39</v>
      </c>
      <c r="G9" s="24" t="s">
        <v>675</v>
      </c>
      <c r="H9" s="22"/>
      <c r="I9" s="22"/>
      <c r="J9" s="22"/>
    </row>
    <row r="10" spans="1:10" ht="16.5">
      <c r="A10" s="2" t="s">
        <v>25</v>
      </c>
      <c r="B10" s="24" t="s">
        <v>670</v>
      </c>
      <c r="C10" s="22"/>
      <c r="D10" s="22"/>
      <c r="E10" s="22"/>
      <c r="F10" s="20" t="s">
        <v>28</v>
      </c>
      <c r="G10" s="24" t="s">
        <v>675</v>
      </c>
      <c r="H10" s="22"/>
      <c r="I10" s="22"/>
      <c r="J10" s="22"/>
    </row>
    <row r="11" spans="1:10" ht="17.25">
      <c r="A11" s="47" t="s">
        <v>30</v>
      </c>
      <c r="B11" s="24" t="s">
        <v>670</v>
      </c>
      <c r="C11" s="22"/>
      <c r="D11" s="22"/>
      <c r="E11" s="22"/>
      <c r="F11" s="20" t="s">
        <v>17</v>
      </c>
      <c r="G11" s="24" t="s">
        <v>675</v>
      </c>
      <c r="H11" s="22"/>
      <c r="I11" s="22"/>
      <c r="J11" s="22"/>
    </row>
    <row r="12" spans="1:10" ht="16.5">
      <c r="A12" s="2" t="s">
        <v>40</v>
      </c>
      <c r="B12" s="24" t="s">
        <v>670</v>
      </c>
      <c r="C12" s="22"/>
      <c r="D12" s="22"/>
      <c r="E12" s="22"/>
      <c r="F12" s="20" t="s">
        <v>34</v>
      </c>
      <c r="G12" s="24" t="s">
        <v>675</v>
      </c>
      <c r="H12" s="22"/>
      <c r="I12" s="22"/>
      <c r="J12" s="22"/>
    </row>
    <row r="13" spans="1:10" ht="16.5">
      <c r="A13" s="2" t="s">
        <v>32</v>
      </c>
      <c r="B13" s="24" t="s">
        <v>670</v>
      </c>
      <c r="C13" s="22"/>
      <c r="D13" s="22"/>
      <c r="E13" s="22"/>
      <c r="F13" s="20" t="s">
        <v>13</v>
      </c>
      <c r="G13" s="24" t="s">
        <v>675</v>
      </c>
      <c r="H13" s="22"/>
      <c r="I13" s="22"/>
      <c r="J13" s="22"/>
    </row>
    <row r="14" spans="1:10" ht="16.5">
      <c r="A14" s="31" t="s">
        <v>45</v>
      </c>
      <c r="B14" s="24" t="s">
        <v>671</v>
      </c>
      <c r="C14" s="22"/>
      <c r="D14" s="22"/>
      <c r="E14" s="22"/>
      <c r="F14" s="21" t="s">
        <v>38</v>
      </c>
      <c r="G14" s="24" t="s">
        <v>676</v>
      </c>
      <c r="H14" s="22"/>
      <c r="I14" s="22"/>
      <c r="J14" s="22"/>
    </row>
    <row r="15" spans="1:10" ht="19.5" customHeight="1">
      <c r="A15" s="2" t="s">
        <v>29</v>
      </c>
      <c r="B15" s="24" t="s">
        <v>671</v>
      </c>
      <c r="C15" s="22"/>
      <c r="D15" s="22"/>
      <c r="E15" s="22"/>
      <c r="F15" s="20" t="s">
        <v>33</v>
      </c>
      <c r="G15" s="24" t="s">
        <v>676</v>
      </c>
      <c r="H15" s="22"/>
      <c r="I15" s="22"/>
      <c r="J15" s="22"/>
    </row>
    <row r="16" spans="1:10" ht="19.5" customHeight="1">
      <c r="A16" s="33" t="s">
        <v>37</v>
      </c>
      <c r="B16" s="24" t="s">
        <v>671</v>
      </c>
      <c r="C16" s="22"/>
      <c r="D16" s="22"/>
      <c r="E16" s="22"/>
      <c r="F16" s="20" t="s">
        <v>25</v>
      </c>
      <c r="G16" s="24" t="s">
        <v>676</v>
      </c>
      <c r="H16" s="22"/>
      <c r="I16" s="22"/>
      <c r="J16" s="22"/>
    </row>
    <row r="17" spans="1:10" ht="16.5">
      <c r="A17" s="83" t="s">
        <v>48</v>
      </c>
      <c r="B17" s="24" t="s">
        <v>671</v>
      </c>
      <c r="C17" s="22"/>
      <c r="D17" s="22"/>
      <c r="E17" s="22"/>
      <c r="F17" s="88" t="s">
        <v>47</v>
      </c>
      <c r="G17" s="24" t="s">
        <v>676</v>
      </c>
      <c r="H17" s="22"/>
      <c r="I17" s="22"/>
      <c r="J17" s="22"/>
    </row>
    <row r="18" spans="1:10" ht="16.5">
      <c r="A18" s="2" t="s">
        <v>26</v>
      </c>
      <c r="B18" s="24" t="s">
        <v>671</v>
      </c>
      <c r="C18" s="22"/>
      <c r="D18" s="22"/>
      <c r="E18" s="22"/>
      <c r="F18" s="20" t="s">
        <v>40</v>
      </c>
      <c r="G18" s="24" t="s">
        <v>676</v>
      </c>
      <c r="H18" s="22"/>
      <c r="I18" s="22"/>
      <c r="J18" s="22"/>
    </row>
    <row r="19" spans="1:10" ht="16.5">
      <c r="A19" s="31" t="s">
        <v>41</v>
      </c>
      <c r="B19" s="24" t="s">
        <v>672</v>
      </c>
      <c r="C19" s="22"/>
      <c r="D19" s="22"/>
      <c r="E19" s="22"/>
      <c r="F19" s="21" t="s">
        <v>45</v>
      </c>
      <c r="G19" s="24" t="s">
        <v>49</v>
      </c>
      <c r="H19" s="22"/>
      <c r="I19" s="22"/>
      <c r="J19" s="22"/>
    </row>
    <row r="20" spans="1:10" ht="21" customHeight="1">
      <c r="A20" s="2" t="s">
        <v>42</v>
      </c>
      <c r="B20" s="24" t="s">
        <v>672</v>
      </c>
      <c r="C20" s="22"/>
      <c r="D20" s="22"/>
      <c r="E20" s="22"/>
      <c r="F20" s="20" t="s">
        <v>43</v>
      </c>
      <c r="G20" s="24" t="s">
        <v>49</v>
      </c>
      <c r="H20" s="22"/>
      <c r="I20" s="22"/>
      <c r="J20" s="22"/>
    </row>
    <row r="21" spans="1:10" ht="17.25" customHeight="1">
      <c r="A21" s="2" t="s">
        <v>33</v>
      </c>
      <c r="B21" s="24" t="s">
        <v>672</v>
      </c>
      <c r="C21" s="22"/>
      <c r="D21" s="22"/>
      <c r="E21" s="22"/>
      <c r="F21" s="20" t="s">
        <v>42</v>
      </c>
      <c r="G21" s="24" t="s">
        <v>49</v>
      </c>
      <c r="H21" s="22"/>
      <c r="I21" s="22"/>
      <c r="J21" s="22"/>
    </row>
    <row r="22" spans="1:10" ht="16.5">
      <c r="A22" s="2" t="s">
        <v>43</v>
      </c>
      <c r="B22" s="24" t="s">
        <v>672</v>
      </c>
      <c r="C22" s="22"/>
      <c r="D22" s="22"/>
      <c r="E22" s="22"/>
      <c r="F22" s="88" t="s">
        <v>18</v>
      </c>
      <c r="G22" s="24" t="s">
        <v>49</v>
      </c>
      <c r="H22" s="22"/>
      <c r="I22" s="22"/>
      <c r="J22" s="22"/>
    </row>
    <row r="23" spans="1:10" ht="16.5">
      <c r="A23" s="2" t="s">
        <v>44</v>
      </c>
      <c r="B23" s="24" t="s">
        <v>672</v>
      </c>
      <c r="C23" s="22"/>
      <c r="D23" s="22"/>
      <c r="E23" s="22"/>
      <c r="F23" s="20" t="s">
        <v>30</v>
      </c>
      <c r="G23" s="24" t="s">
        <v>49</v>
      </c>
      <c r="H23" s="22"/>
      <c r="I23" s="22"/>
      <c r="J23" s="22"/>
    </row>
    <row r="24" spans="1:10" ht="16.5">
      <c r="A24" s="31" t="s">
        <v>39</v>
      </c>
      <c r="B24" s="24" t="s">
        <v>673</v>
      </c>
      <c r="C24" s="22"/>
      <c r="D24" s="22"/>
      <c r="E24" s="22"/>
      <c r="F24" s="23"/>
      <c r="G24" s="24"/>
      <c r="H24" s="22"/>
      <c r="I24" s="22"/>
      <c r="J24" s="22"/>
    </row>
    <row r="25" spans="1:10" ht="16.5">
      <c r="A25" s="2" t="s">
        <v>36</v>
      </c>
      <c r="B25" s="24" t="s">
        <v>673</v>
      </c>
      <c r="C25" s="22"/>
      <c r="D25" s="22"/>
      <c r="E25" s="22"/>
      <c r="G25" s="24"/>
      <c r="H25" s="22"/>
      <c r="I25" s="22"/>
      <c r="J25" s="22"/>
    </row>
    <row r="26" spans="1:10" ht="16.5">
      <c r="A26" s="2" t="s">
        <v>46</v>
      </c>
      <c r="B26" s="24" t="s">
        <v>673</v>
      </c>
      <c r="C26" s="22"/>
      <c r="D26" s="22"/>
      <c r="E26" s="22"/>
      <c r="F26" s="24"/>
      <c r="G26" s="24"/>
      <c r="H26" s="22"/>
      <c r="I26" s="22"/>
      <c r="J26" s="22"/>
    </row>
    <row r="27" spans="1:10" ht="16.5">
      <c r="A27" s="2" t="s">
        <v>34</v>
      </c>
      <c r="B27" s="24" t="s">
        <v>673</v>
      </c>
      <c r="C27" s="22"/>
      <c r="D27" s="22"/>
      <c r="E27" s="22"/>
      <c r="G27" s="24"/>
      <c r="H27" s="22"/>
      <c r="I27" s="22"/>
      <c r="J27" s="22"/>
    </row>
    <row r="28" spans="1:10" ht="16.5">
      <c r="A28" s="83" t="s">
        <v>663</v>
      </c>
      <c r="B28" s="24" t="s">
        <v>673</v>
      </c>
      <c r="C28" s="22"/>
      <c r="D28" s="22"/>
      <c r="E28" s="22"/>
      <c r="G28" s="24"/>
      <c r="H28" s="24"/>
      <c r="I28" s="23"/>
      <c r="J28" s="24"/>
    </row>
    <row r="29" spans="1:10">
      <c r="A29" s="89"/>
    </row>
  </sheetData>
  <mergeCells count="1">
    <mergeCell ref="A1:G1"/>
  </mergeCells>
  <phoneticPr fontId="15" type="noConversion"/>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87CBC-AE7D-4F6A-A4E9-E3767714F695}">
  <dimension ref="A1:G35"/>
  <sheetViews>
    <sheetView workbookViewId="0">
      <selection activeCell="A7" sqref="A7"/>
    </sheetView>
  </sheetViews>
  <sheetFormatPr defaultColWidth="9.140625" defaultRowHeight="16.5"/>
  <cols>
    <col min="1" max="1" width="5.42578125" style="16" bestFit="1" customWidth="1"/>
    <col min="2" max="2" width="19.7109375" style="10" bestFit="1" customWidth="1"/>
    <col min="3" max="3" width="31.42578125" style="10" bestFit="1" customWidth="1"/>
    <col min="4" max="4" width="16.7109375" style="10" customWidth="1"/>
    <col min="5" max="5" width="24.28515625" style="10" customWidth="1"/>
    <col min="6" max="6" width="20.28515625" style="10" bestFit="1" customWidth="1"/>
    <col min="7" max="7" width="92.285156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687</v>
      </c>
      <c r="B6" s="98"/>
      <c r="C6" s="98"/>
      <c r="D6" s="6"/>
      <c r="E6" s="7"/>
      <c r="F6" s="9"/>
    </row>
    <row r="7" spans="1:6">
      <c r="A7" s="6"/>
      <c r="B7" s="27"/>
      <c r="C7" s="27"/>
      <c r="D7" s="6"/>
      <c r="E7" s="7"/>
      <c r="F7" s="9"/>
    </row>
    <row r="8" spans="1:6">
      <c r="A8" s="28" t="s">
        <v>6</v>
      </c>
      <c r="B8" s="28" t="s">
        <v>7</v>
      </c>
      <c r="C8" s="28" t="s">
        <v>8</v>
      </c>
      <c r="D8" s="100" t="s">
        <v>9</v>
      </c>
      <c r="E8" s="100"/>
      <c r="F8" s="9"/>
    </row>
    <row r="9" spans="1:6">
      <c r="A9" s="17">
        <v>1</v>
      </c>
      <c r="B9" s="88" t="s">
        <v>45</v>
      </c>
      <c r="C9" s="3" t="s">
        <v>11</v>
      </c>
      <c r="D9" s="97" t="s">
        <v>12</v>
      </c>
      <c r="E9" s="97"/>
      <c r="F9" s="9"/>
    </row>
    <row r="10" spans="1:6">
      <c r="A10" s="17">
        <v>2</v>
      </c>
      <c r="B10" s="88" t="s">
        <v>42</v>
      </c>
      <c r="C10" s="3" t="s">
        <v>14</v>
      </c>
      <c r="D10" s="97" t="s">
        <v>12</v>
      </c>
      <c r="E10" s="97"/>
      <c r="F10" s="9"/>
    </row>
    <row r="11" spans="1:6">
      <c r="A11" s="17">
        <v>3</v>
      </c>
      <c r="B11" s="88" t="s">
        <v>43</v>
      </c>
      <c r="C11" s="3" t="s">
        <v>16</v>
      </c>
      <c r="D11" s="97" t="s">
        <v>12</v>
      </c>
      <c r="E11" s="97"/>
      <c r="F11" s="9"/>
    </row>
    <row r="12" spans="1:6">
      <c r="A12" s="17">
        <v>4</v>
      </c>
      <c r="B12" s="88" t="s">
        <v>18</v>
      </c>
      <c r="C12" s="3" t="s">
        <v>16</v>
      </c>
      <c r="D12" s="97" t="s">
        <v>214</v>
      </c>
      <c r="E12" s="97"/>
      <c r="F12" s="9"/>
    </row>
    <row r="13" spans="1:6">
      <c r="A13" s="17">
        <v>5</v>
      </c>
      <c r="B13" s="20" t="s">
        <v>30</v>
      </c>
      <c r="C13" s="3" t="s">
        <v>16</v>
      </c>
      <c r="D13" s="97" t="s">
        <v>12</v>
      </c>
      <c r="E13" s="97"/>
      <c r="F13" s="9"/>
    </row>
    <row r="14" spans="1:6">
      <c r="A14" s="11"/>
      <c r="B14" s="12"/>
      <c r="C14" s="13"/>
      <c r="D14" s="14"/>
      <c r="E14" s="14"/>
      <c r="F14" s="9"/>
    </row>
    <row r="15" spans="1:6">
      <c r="A15" s="98" t="s">
        <v>19</v>
      </c>
      <c r="B15" s="98"/>
      <c r="C15" s="98"/>
      <c r="D15" s="8"/>
      <c r="E15" s="8"/>
      <c r="F15" s="9"/>
    </row>
    <row r="16" spans="1:6">
      <c r="A16" s="27"/>
      <c r="B16" s="27"/>
      <c r="C16" s="27"/>
      <c r="D16" s="8"/>
      <c r="E16" s="8"/>
      <c r="F16" s="9"/>
    </row>
    <row r="17" spans="1:7">
      <c r="A17" s="4" t="s">
        <v>6</v>
      </c>
      <c r="B17" s="5" t="s">
        <v>20</v>
      </c>
      <c r="C17" s="5" t="s">
        <v>7</v>
      </c>
      <c r="D17" s="5" t="s">
        <v>21</v>
      </c>
      <c r="E17" s="5" t="s">
        <v>22</v>
      </c>
      <c r="F17" s="5" t="s">
        <v>23</v>
      </c>
      <c r="G17" s="5" t="s">
        <v>667</v>
      </c>
    </row>
    <row r="18" spans="1:7">
      <c r="A18" s="18">
        <v>1</v>
      </c>
      <c r="B18" s="81" t="s">
        <v>77</v>
      </c>
      <c r="C18" s="82" t="s">
        <v>291</v>
      </c>
      <c r="D18" s="81" t="s">
        <v>220</v>
      </c>
      <c r="E18" s="82" t="s">
        <v>13</v>
      </c>
      <c r="F18" s="88" t="s">
        <v>42</v>
      </c>
      <c r="G18" s="19" t="str">
        <f>VLOOKUP(B18,'Danh sách phản biện'!$B$8:$F$163,5,FALSE)</f>
        <v>Xây dựng website bán trang sức TNJ</v>
      </c>
    </row>
    <row r="19" spans="1:7">
      <c r="A19" s="18">
        <v>2</v>
      </c>
      <c r="B19" s="81" t="s">
        <v>99</v>
      </c>
      <c r="C19" s="82" t="s">
        <v>335</v>
      </c>
      <c r="D19" s="81" t="s">
        <v>224</v>
      </c>
      <c r="E19" s="82" t="s">
        <v>26</v>
      </c>
      <c r="F19" s="32" t="s">
        <v>207</v>
      </c>
      <c r="G19" s="19" t="str">
        <f>VLOOKUP(B19,'Danh sách phản biện'!$B$8:$F$163,5,FALSE)</f>
        <v>Xây dựng website đọc truyện online</v>
      </c>
    </row>
    <row r="20" spans="1:7">
      <c r="A20" s="18">
        <v>3</v>
      </c>
      <c r="B20" s="81" t="s">
        <v>109</v>
      </c>
      <c r="C20" s="82" t="s">
        <v>355</v>
      </c>
      <c r="D20" s="81" t="s">
        <v>224</v>
      </c>
      <c r="E20" s="82" t="s">
        <v>208</v>
      </c>
      <c r="F20" s="88" t="s">
        <v>43</v>
      </c>
      <c r="G20" s="19" t="str">
        <f>VLOOKUP(B20,'Danh sách phản biện'!$B$8:$F$163,5,FALSE)</f>
        <v>Xây dựng website bán quần áo Zafu</v>
      </c>
    </row>
    <row r="21" spans="1:7">
      <c r="A21" s="18">
        <v>4</v>
      </c>
      <c r="B21" s="81" t="s">
        <v>114</v>
      </c>
      <c r="C21" s="82" t="s">
        <v>365</v>
      </c>
      <c r="D21" s="81" t="s">
        <v>224</v>
      </c>
      <c r="E21" s="82" t="s">
        <v>26</v>
      </c>
      <c r="F21" s="88" t="s">
        <v>18</v>
      </c>
      <c r="G21" s="19" t="str">
        <f>VLOOKUP(B21,'Danh sách phản biện'!$B$8:$F$163,5,FALSE)</f>
        <v>Xây dựng nền tảng giới thiệu kinh doanh đồ điện tử</v>
      </c>
    </row>
    <row r="22" spans="1:7">
      <c r="A22" s="18">
        <v>5</v>
      </c>
      <c r="B22" s="81" t="s">
        <v>120</v>
      </c>
      <c r="C22" s="82" t="s">
        <v>377</v>
      </c>
      <c r="D22" s="81" t="s">
        <v>224</v>
      </c>
      <c r="E22" s="82" t="s">
        <v>33</v>
      </c>
      <c r="F22" s="20" t="s">
        <v>30</v>
      </c>
      <c r="G22" s="19" t="str">
        <f>VLOOKUP(B22,'Danh sách phản biện'!$B$8:$F$163,5,FALSE)</f>
        <v>Phân tích và thiết kế website bán vé Bảo tàng</v>
      </c>
    </row>
    <row r="23" spans="1:7">
      <c r="A23" s="18">
        <v>6</v>
      </c>
      <c r="B23" s="81" t="s">
        <v>123</v>
      </c>
      <c r="C23" s="82" t="s">
        <v>383</v>
      </c>
      <c r="D23" s="81" t="s">
        <v>224</v>
      </c>
      <c r="E23" s="82" t="s">
        <v>28</v>
      </c>
      <c r="F23" s="20" t="s">
        <v>30</v>
      </c>
      <c r="G23" s="19" t="str">
        <f>VLOOKUP(B23,'Danh sách phản biện'!$B$8:$F$163,5,FALSE)</f>
        <v>Nghiên cứu đánh giá một số giải pháp giám sát an toàn mạng mã nguồn mở, ứng dụng mạng doanh nghiệp</v>
      </c>
    </row>
    <row r="24" spans="1:7">
      <c r="A24" s="18">
        <v>7</v>
      </c>
      <c r="B24" s="81" t="s">
        <v>127</v>
      </c>
      <c r="C24" s="82" t="s">
        <v>391</v>
      </c>
      <c r="D24" s="81" t="s">
        <v>224</v>
      </c>
      <c r="E24" s="82" t="s">
        <v>17</v>
      </c>
      <c r="F24" s="88" t="s">
        <v>42</v>
      </c>
      <c r="G24" s="19" t="str">
        <f>VLOOKUP(B24,'Danh sách phản biện'!$B$8:$F$163,5,FALSE)</f>
        <v>Xây dựng ứng dụng nghe nhạc RL music</v>
      </c>
    </row>
    <row r="25" spans="1:7">
      <c r="A25" s="18">
        <v>8</v>
      </c>
      <c r="B25" s="81" t="s">
        <v>128</v>
      </c>
      <c r="C25" s="82" t="s">
        <v>393</v>
      </c>
      <c r="D25" s="81" t="s">
        <v>224</v>
      </c>
      <c r="E25" s="82" t="s">
        <v>25</v>
      </c>
      <c r="F25" s="88" t="s">
        <v>43</v>
      </c>
      <c r="G25" s="19" t="str">
        <f>VLOOKUP(B25,'Danh sách phản biện'!$B$8:$F$163,5,FALSE)</f>
        <v>Phân tích thiết kế và Xây dựng website bán mũ bảo hiểm cho PT-Sports</v>
      </c>
    </row>
    <row r="26" spans="1:7">
      <c r="A26" s="84">
        <v>9</v>
      </c>
      <c r="B26" s="84" t="s">
        <v>155</v>
      </c>
      <c r="C26" s="85" t="s">
        <v>446</v>
      </c>
      <c r="D26" s="84" t="s">
        <v>227</v>
      </c>
      <c r="E26" s="85" t="s">
        <v>210</v>
      </c>
      <c r="F26" s="85" t="s">
        <v>661</v>
      </c>
      <c r="G26" s="19" t="str">
        <f>VLOOKUP(B26,'Danh sách phản biện'!$B$8:$F$163,5,FALSE)</f>
        <v>Xây dựng website quản lý cho đại lý xe Vinfast Hà Nội</v>
      </c>
    </row>
    <row r="27" spans="1:7">
      <c r="A27" s="18">
        <v>10</v>
      </c>
      <c r="B27" s="81" t="s">
        <v>157</v>
      </c>
      <c r="C27" s="82" t="s">
        <v>450</v>
      </c>
      <c r="D27" s="81" t="s">
        <v>227</v>
      </c>
      <c r="E27" s="82" t="s">
        <v>34</v>
      </c>
      <c r="F27" s="20" t="s">
        <v>30</v>
      </c>
      <c r="G27" s="19" t="str">
        <f>VLOOKUP(B27,'Danh sách phản biện'!$B$8:$F$163,5,FALSE)</f>
        <v>Phân tích và thiết kế hệ thống website thi trắc nghiệm online</v>
      </c>
    </row>
    <row r="28" spans="1:7">
      <c r="A28" s="18">
        <v>11</v>
      </c>
      <c r="B28" s="81" t="s">
        <v>170</v>
      </c>
      <c r="C28" s="82" t="s">
        <v>476</v>
      </c>
      <c r="D28" s="81" t="s">
        <v>227</v>
      </c>
      <c r="E28" s="82" t="s">
        <v>25</v>
      </c>
      <c r="F28" s="88" t="s">
        <v>42</v>
      </c>
      <c r="G28" s="19" t="str">
        <f>VLOOKUP(B28,'Danh sách phản biện'!$B$8:$F$163,5,FALSE)</f>
        <v>Phân tích thiết kế và xây dựng website bán mỹ phẩm trực tuyến cho mỹ phẩm Miuxinh</v>
      </c>
    </row>
    <row r="29" spans="1:7">
      <c r="A29" s="18">
        <v>12</v>
      </c>
      <c r="B29" s="81" t="s">
        <v>171</v>
      </c>
      <c r="C29" s="82" t="s">
        <v>478</v>
      </c>
      <c r="D29" s="81" t="s">
        <v>227</v>
      </c>
      <c r="E29" s="82" t="s">
        <v>40</v>
      </c>
      <c r="F29" s="32" t="s">
        <v>207</v>
      </c>
      <c r="G29" s="19" t="str">
        <f>VLOOKUP(B29,'Danh sách phản biện'!$B$8:$F$163,5,FALSE)</f>
        <v>Xây dựng hệ thống quản lý cho shop guitar Mạnh Linh</v>
      </c>
    </row>
    <row r="30" spans="1:7">
      <c r="A30" s="18">
        <v>13</v>
      </c>
      <c r="B30" s="81" t="s">
        <v>172</v>
      </c>
      <c r="C30" s="82" t="s">
        <v>480</v>
      </c>
      <c r="D30" s="81" t="s">
        <v>227</v>
      </c>
      <c r="E30" s="82" t="s">
        <v>34</v>
      </c>
      <c r="F30" s="88" t="s">
        <v>18</v>
      </c>
      <c r="G30" s="19" t="str">
        <f>VLOOKUP(B30,'Danh sách phản biện'!$B$8:$F$163,5,FALSE)</f>
        <v>Phân tích và thiết kế hệ thống website bán quần áo online</v>
      </c>
    </row>
    <row r="31" spans="1:7">
      <c r="A31" s="18">
        <v>14</v>
      </c>
      <c r="B31" s="81" t="s">
        <v>179</v>
      </c>
      <c r="C31" s="82" t="s">
        <v>494</v>
      </c>
      <c r="D31" s="81" t="s">
        <v>227</v>
      </c>
      <c r="E31" s="82" t="s">
        <v>17</v>
      </c>
      <c r="F31" s="88" t="s">
        <v>43</v>
      </c>
      <c r="G31" s="19" t="str">
        <f>VLOOKUP(B31,'Danh sách phản biện'!$B$8:$F$163,5,FALSE)</f>
        <v>Xây dựng website bán sách ngoại văn nhập khẩu</v>
      </c>
    </row>
    <row r="32" spans="1:7">
      <c r="A32" s="18">
        <v>15</v>
      </c>
      <c r="B32" s="81" t="s">
        <v>182</v>
      </c>
      <c r="C32" s="82" t="s">
        <v>500</v>
      </c>
      <c r="D32" s="81" t="s">
        <v>227</v>
      </c>
      <c r="E32" s="82" t="s">
        <v>209</v>
      </c>
      <c r="F32" s="88" t="s">
        <v>42</v>
      </c>
      <c r="G32" s="19" t="str">
        <f>VLOOKUP(B32,'Danh sách phản biện'!$B$8:$F$163,5,FALSE)</f>
        <v>Xây dựng ứng dụng Android ôn thi trắc nghiệm</v>
      </c>
    </row>
    <row r="33" spans="1:7">
      <c r="A33" s="18">
        <v>16</v>
      </c>
      <c r="B33" s="81" t="s">
        <v>187</v>
      </c>
      <c r="C33" s="82" t="s">
        <v>510</v>
      </c>
      <c r="D33" s="81" t="s">
        <v>227</v>
      </c>
      <c r="E33" s="82" t="s">
        <v>39</v>
      </c>
      <c r="F33" s="32" t="s">
        <v>207</v>
      </c>
      <c r="G33" s="19" t="str">
        <f>VLOOKUP(B33,'Danh sách phản biện'!$B$8:$F$163,5,FALSE)</f>
        <v>Xây dựng website cứu hộ ô tô Hà Đông</v>
      </c>
    </row>
    <row r="34" spans="1:7">
      <c r="A34" s="18">
        <v>17</v>
      </c>
      <c r="B34" s="81" t="s">
        <v>189</v>
      </c>
      <c r="C34" s="82" t="s">
        <v>514</v>
      </c>
      <c r="D34" s="81" t="s">
        <v>227</v>
      </c>
      <c r="E34" s="82" t="s">
        <v>34</v>
      </c>
      <c r="F34" s="20" t="s">
        <v>30</v>
      </c>
      <c r="G34" s="19" t="str">
        <f>VLOOKUP(B34,'Danh sách phản biện'!$B$8:$F$163,5,FALSE)</f>
        <v>Phân tích và thiết kế hệ thống website giới thiệu và bán phụ kiện điện tử laptop online</v>
      </c>
    </row>
    <row r="35" spans="1:7">
      <c r="A35" s="18">
        <v>18</v>
      </c>
      <c r="B35" s="81" t="s">
        <v>197</v>
      </c>
      <c r="C35" s="82" t="s">
        <v>529</v>
      </c>
      <c r="D35" s="81" t="s">
        <v>227</v>
      </c>
      <c r="E35" s="82" t="s">
        <v>210</v>
      </c>
      <c r="F35" s="88" t="s">
        <v>18</v>
      </c>
      <c r="G35" s="19" t="str">
        <f>VLOOKUP(B35,'Danh sách phản biện'!$B$8:$F$163,5,FALSE)</f>
        <v>Thiết kế website quản lí cửa hàng kính mắt Việt Tín</v>
      </c>
    </row>
  </sheetData>
  <mergeCells count="15">
    <mergeCell ref="A4:E4"/>
    <mergeCell ref="A1:C1"/>
    <mergeCell ref="D1:E1"/>
    <mergeCell ref="A2:C2"/>
    <mergeCell ref="D2:E2"/>
    <mergeCell ref="A3:E3"/>
    <mergeCell ref="D12:E12"/>
    <mergeCell ref="D13:E13"/>
    <mergeCell ref="A15:C15"/>
    <mergeCell ref="A5:E5"/>
    <mergeCell ref="A6:C6"/>
    <mergeCell ref="D8:E8"/>
    <mergeCell ref="D9:E9"/>
    <mergeCell ref="D10:E10"/>
    <mergeCell ref="D11:E11"/>
  </mergeCells>
  <conditionalFormatting sqref="B18:B35">
    <cfRule type="expression" dxfId="12" priority="1" stopIfTrue="1">
      <formula>AND(COUNTIF(#REF!, B18)+COUNTIF($B$1:$B$17, B18)&gt;1,NOT(ISBLANK(B18)))</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6ADC-1CF2-4E48-9D14-F79D7C587A34}">
  <sheetPr filterMode="1"/>
  <dimension ref="A1:BZ163"/>
  <sheetViews>
    <sheetView zoomScale="85" zoomScaleNormal="85" workbookViewId="0">
      <selection activeCell="F11" sqref="F11"/>
    </sheetView>
  </sheetViews>
  <sheetFormatPr defaultColWidth="10.28515625" defaultRowHeight="16.5"/>
  <cols>
    <col min="1" max="1" width="6" style="39" bestFit="1" customWidth="1"/>
    <col min="2" max="2" width="21" style="40" bestFit="1" customWidth="1"/>
    <col min="3" max="3" width="29.85546875" style="40" customWidth="1"/>
    <col min="4" max="4" width="12.42578125" style="39" bestFit="1" customWidth="1"/>
    <col min="5" max="5" width="20.140625" style="39" bestFit="1" customWidth="1"/>
    <col min="6" max="6" width="106.85546875" style="42" bestFit="1" customWidth="1"/>
    <col min="7" max="7" width="25" style="72" customWidth="1"/>
    <col min="8" max="78" width="10.28515625" style="37"/>
    <col min="79" max="16384" width="10.28515625" style="38"/>
  </cols>
  <sheetData>
    <row r="1" spans="1:78" ht="16.5" customHeight="1">
      <c r="A1" s="104" t="s">
        <v>0</v>
      </c>
      <c r="B1" s="104"/>
      <c r="C1" s="104"/>
      <c r="D1" s="104"/>
      <c r="E1" s="104"/>
      <c r="F1" s="104"/>
    </row>
    <row r="2" spans="1:78" ht="16.5" customHeight="1">
      <c r="A2" s="105" t="s">
        <v>531</v>
      </c>
      <c r="B2" s="105"/>
      <c r="C2" s="105"/>
      <c r="D2" s="106"/>
      <c r="E2" s="106"/>
      <c r="F2" s="106"/>
    </row>
    <row r="3" spans="1:78" ht="16.5" customHeight="1">
      <c r="B3" s="39"/>
      <c r="D3" s="41"/>
      <c r="E3" s="41"/>
    </row>
    <row r="4" spans="1:78" ht="39.75" customHeight="1">
      <c r="A4" s="107" t="s">
        <v>532</v>
      </c>
      <c r="B4" s="107"/>
      <c r="C4" s="107"/>
      <c r="D4" s="107"/>
      <c r="E4" s="107"/>
      <c r="F4" s="107"/>
      <c r="G4" s="73"/>
    </row>
    <row r="5" spans="1:78" ht="16.5" customHeight="1">
      <c r="A5" s="103" t="s">
        <v>533</v>
      </c>
      <c r="B5" s="103"/>
      <c r="C5" s="103"/>
      <c r="D5" s="103"/>
      <c r="E5" s="103"/>
      <c r="F5" s="103"/>
      <c r="G5" s="74"/>
    </row>
    <row r="6" spans="1:78" ht="11.25" customHeight="1"/>
    <row r="7" spans="1:78" s="39" customFormat="1" ht="35.25" customHeight="1">
      <c r="A7" s="34" t="s">
        <v>6</v>
      </c>
      <c r="B7" s="34" t="s">
        <v>20</v>
      </c>
      <c r="C7" s="34" t="s">
        <v>215</v>
      </c>
      <c r="D7" s="34" t="s">
        <v>216</v>
      </c>
      <c r="E7" s="34" t="s">
        <v>217</v>
      </c>
      <c r="F7" s="35" t="s">
        <v>218</v>
      </c>
      <c r="G7" s="35" t="s">
        <v>668</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row>
    <row r="8" spans="1:78" s="43" customFormat="1" ht="29.25" hidden="1" customHeight="1">
      <c r="A8" s="75">
        <v>1</v>
      </c>
      <c r="B8" s="76" t="s">
        <v>198</v>
      </c>
      <c r="C8" s="77" t="s">
        <v>219</v>
      </c>
      <c r="D8" s="77" t="s">
        <v>220</v>
      </c>
      <c r="E8" s="77" t="s">
        <v>42</v>
      </c>
      <c r="F8" s="78" t="s">
        <v>221</v>
      </c>
      <c r="G8" s="77" t="s">
        <v>13</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row>
    <row r="9" spans="1:78" s="43" customFormat="1" ht="29.25" hidden="1" customHeight="1">
      <c r="A9" s="75">
        <v>2</v>
      </c>
      <c r="B9" s="76" t="s">
        <v>199</v>
      </c>
      <c r="C9" s="77" t="s">
        <v>222</v>
      </c>
      <c r="D9" s="76" t="s">
        <v>220</v>
      </c>
      <c r="E9" s="77" t="s">
        <v>15</v>
      </c>
      <c r="F9" s="78" t="s">
        <v>223</v>
      </c>
      <c r="G9" s="77" t="s">
        <v>38</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row>
    <row r="10" spans="1:78" s="40" customFormat="1" ht="29.25" hidden="1" customHeight="1">
      <c r="A10" s="79">
        <v>12</v>
      </c>
      <c r="B10" s="18" t="s">
        <v>200</v>
      </c>
      <c r="C10" s="32" t="s">
        <v>225</v>
      </c>
      <c r="D10" s="18" t="s">
        <v>220</v>
      </c>
      <c r="E10" s="32" t="s">
        <v>13</v>
      </c>
      <c r="F10" s="80" t="s">
        <v>226</v>
      </c>
      <c r="G10" s="77" t="s">
        <v>661</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row>
    <row r="11" spans="1:78" s="40" customFormat="1" ht="29.25" hidden="1" customHeight="1">
      <c r="A11" s="79">
        <v>4</v>
      </c>
      <c r="B11" s="18" t="s">
        <v>201</v>
      </c>
      <c r="C11" s="32" t="s">
        <v>228</v>
      </c>
      <c r="D11" s="32" t="s">
        <v>220</v>
      </c>
      <c r="E11" s="32" t="s">
        <v>26</v>
      </c>
      <c r="F11" s="80" t="s">
        <v>229</v>
      </c>
      <c r="G11" s="77" t="s">
        <v>661</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row>
    <row r="12" spans="1:78" s="44" customFormat="1" ht="29.25" hidden="1" customHeight="1">
      <c r="A12" s="75">
        <v>5</v>
      </c>
      <c r="B12" s="76" t="s">
        <v>202</v>
      </c>
      <c r="C12" s="77" t="s">
        <v>230</v>
      </c>
      <c r="D12" s="77" t="s">
        <v>220</v>
      </c>
      <c r="E12" s="77" t="s">
        <v>43</v>
      </c>
      <c r="F12" s="78" t="s">
        <v>231</v>
      </c>
      <c r="G12" s="77" t="s">
        <v>15</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row>
    <row r="13" spans="1:78" s="44" customFormat="1" ht="29.25" hidden="1" customHeight="1">
      <c r="A13" s="75">
        <v>6</v>
      </c>
      <c r="B13" s="76" t="s">
        <v>203</v>
      </c>
      <c r="C13" s="77" t="s">
        <v>232</v>
      </c>
      <c r="D13" s="77" t="s">
        <v>220</v>
      </c>
      <c r="E13" s="77" t="s">
        <v>33</v>
      </c>
      <c r="F13" s="78" t="s">
        <v>233</v>
      </c>
      <c r="G13" s="77" t="s">
        <v>17</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row>
    <row r="14" spans="1:78" s="44" customFormat="1" ht="29.25" hidden="1" customHeight="1">
      <c r="A14" s="75">
        <v>7</v>
      </c>
      <c r="B14" s="76" t="s">
        <v>204</v>
      </c>
      <c r="C14" s="77" t="s">
        <v>234</v>
      </c>
      <c r="D14" s="77" t="s">
        <v>220</v>
      </c>
      <c r="E14" s="77" t="s">
        <v>33</v>
      </c>
      <c r="F14" s="78" t="s">
        <v>235</v>
      </c>
      <c r="G14" s="77" t="s">
        <v>31</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row>
    <row r="15" spans="1:78" s="44" customFormat="1" ht="29.25" hidden="1" customHeight="1">
      <c r="A15" s="75">
        <v>8</v>
      </c>
      <c r="B15" s="76" t="s">
        <v>205</v>
      </c>
      <c r="C15" s="77" t="s">
        <v>236</v>
      </c>
      <c r="D15" s="76" t="s">
        <v>220</v>
      </c>
      <c r="E15" s="77" t="s">
        <v>15</v>
      </c>
      <c r="F15" s="78" t="s">
        <v>237</v>
      </c>
      <c r="G15" s="77" t="s">
        <v>28</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row>
    <row r="16" spans="1:78" s="44" customFormat="1" ht="29.25" hidden="1" customHeight="1">
      <c r="A16" s="75">
        <v>9</v>
      </c>
      <c r="B16" s="76" t="s">
        <v>50</v>
      </c>
      <c r="C16" s="77" t="s">
        <v>238</v>
      </c>
      <c r="D16" s="77" t="s">
        <v>220</v>
      </c>
      <c r="E16" s="77" t="s">
        <v>13</v>
      </c>
      <c r="F16" s="78" t="s">
        <v>239</v>
      </c>
      <c r="G16" s="77" t="s">
        <v>37</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row>
    <row r="17" spans="1:78" s="44" customFormat="1" ht="29.25" hidden="1" customHeight="1">
      <c r="A17" s="75">
        <v>10</v>
      </c>
      <c r="B17" s="76" t="s">
        <v>51</v>
      </c>
      <c r="C17" s="77" t="s">
        <v>240</v>
      </c>
      <c r="D17" s="76" t="s">
        <v>220</v>
      </c>
      <c r="E17" s="77" t="s">
        <v>33</v>
      </c>
      <c r="F17" s="78" t="s">
        <v>241</v>
      </c>
      <c r="G17" s="77" t="s">
        <v>25</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row>
    <row r="18" spans="1:78" s="45" customFormat="1" hidden="1">
      <c r="A18" s="75">
        <v>11</v>
      </c>
      <c r="B18" s="76" t="s">
        <v>52</v>
      </c>
      <c r="C18" s="77" t="s">
        <v>242</v>
      </c>
      <c r="D18" s="77" t="s">
        <v>220</v>
      </c>
      <c r="E18" s="77" t="s">
        <v>33</v>
      </c>
      <c r="F18" s="78" t="s">
        <v>598</v>
      </c>
      <c r="G18" s="77" t="s">
        <v>13</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row>
    <row r="19" spans="1:78" hidden="1">
      <c r="A19" s="75">
        <v>13</v>
      </c>
      <c r="B19" s="76" t="s">
        <v>53</v>
      </c>
      <c r="C19" s="77" t="s">
        <v>244</v>
      </c>
      <c r="D19" s="77" t="s">
        <v>220</v>
      </c>
      <c r="E19" s="77" t="s">
        <v>13</v>
      </c>
      <c r="F19" s="78" t="s">
        <v>245</v>
      </c>
      <c r="G19" s="77" t="s">
        <v>207</v>
      </c>
    </row>
    <row r="20" spans="1:78" s="45" customFormat="1" hidden="1">
      <c r="A20" s="75">
        <v>14</v>
      </c>
      <c r="B20" s="76" t="s">
        <v>54</v>
      </c>
      <c r="C20" s="77" t="s">
        <v>246</v>
      </c>
      <c r="D20" s="77" t="s">
        <v>220</v>
      </c>
      <c r="E20" s="77" t="s">
        <v>13</v>
      </c>
      <c r="F20" s="78" t="s">
        <v>247</v>
      </c>
      <c r="G20" s="77" t="s">
        <v>36</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row>
    <row r="21" spans="1:78" s="45" customFormat="1" hidden="1">
      <c r="A21" s="75">
        <v>15</v>
      </c>
      <c r="B21" s="76" t="s">
        <v>55</v>
      </c>
      <c r="C21" s="77" t="s">
        <v>248</v>
      </c>
      <c r="D21" s="77" t="s">
        <v>220</v>
      </c>
      <c r="E21" s="77" t="s">
        <v>13</v>
      </c>
      <c r="F21" s="78" t="s">
        <v>249</v>
      </c>
      <c r="G21" s="77" t="s">
        <v>37</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row>
    <row r="22" spans="1:78" s="45" customFormat="1" hidden="1">
      <c r="A22" s="75">
        <v>16</v>
      </c>
      <c r="B22" s="76" t="s">
        <v>56</v>
      </c>
      <c r="C22" s="77" t="s">
        <v>250</v>
      </c>
      <c r="D22" s="77" t="s">
        <v>220</v>
      </c>
      <c r="E22" s="77" t="s">
        <v>42</v>
      </c>
      <c r="F22" s="78" t="s">
        <v>251</v>
      </c>
      <c r="G22" s="77" t="s">
        <v>31</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1:78" s="45" customFormat="1" hidden="1">
      <c r="A23" s="75">
        <v>17</v>
      </c>
      <c r="B23" s="76" t="s">
        <v>57</v>
      </c>
      <c r="C23" s="77" t="s">
        <v>252</v>
      </c>
      <c r="D23" s="77" t="s">
        <v>220</v>
      </c>
      <c r="E23" s="77" t="s">
        <v>33</v>
      </c>
      <c r="F23" s="78" t="s">
        <v>253</v>
      </c>
      <c r="G23" s="77" t="s">
        <v>15</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1:78" s="45" customFormat="1">
      <c r="A24" s="75">
        <v>18</v>
      </c>
      <c r="B24" s="76" t="s">
        <v>58</v>
      </c>
      <c r="C24" s="77" t="s">
        <v>254</v>
      </c>
      <c r="D24" s="77" t="s">
        <v>220</v>
      </c>
      <c r="E24" s="77" t="s">
        <v>33</v>
      </c>
      <c r="F24" s="78" t="s">
        <v>255</v>
      </c>
      <c r="G24" s="77" t="s">
        <v>29</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row>
    <row r="25" spans="1:78" s="45" customFormat="1" hidden="1">
      <c r="A25" s="75">
        <v>19</v>
      </c>
      <c r="B25" s="76" t="s">
        <v>59</v>
      </c>
      <c r="C25" s="77" t="s">
        <v>256</v>
      </c>
      <c r="D25" s="77" t="s">
        <v>220</v>
      </c>
      <c r="E25" s="77" t="s">
        <v>13</v>
      </c>
      <c r="F25" s="78" t="s">
        <v>257</v>
      </c>
      <c r="G25" s="77" t="s">
        <v>25</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row>
    <row r="26" spans="1:78" s="45" customFormat="1" hidden="1">
      <c r="A26" s="75">
        <v>20</v>
      </c>
      <c r="B26" s="76" t="s">
        <v>60</v>
      </c>
      <c r="C26" s="77" t="s">
        <v>258</v>
      </c>
      <c r="D26" s="77" t="s">
        <v>220</v>
      </c>
      <c r="E26" s="77" t="s">
        <v>17</v>
      </c>
      <c r="F26" s="78" t="s">
        <v>627</v>
      </c>
      <c r="G26" s="77" t="s">
        <v>48</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row>
    <row r="27" spans="1:78" s="45" customFormat="1" hidden="1">
      <c r="A27" s="75">
        <v>21</v>
      </c>
      <c r="B27" s="76" t="s">
        <v>61</v>
      </c>
      <c r="C27" s="77" t="s">
        <v>259</v>
      </c>
      <c r="D27" s="77" t="s">
        <v>220</v>
      </c>
      <c r="E27" s="77" t="s">
        <v>15</v>
      </c>
      <c r="F27" s="78" t="s">
        <v>260</v>
      </c>
      <c r="G27" s="77" t="s">
        <v>26</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row>
    <row r="28" spans="1:78" s="45" customFormat="1" hidden="1">
      <c r="A28" s="75">
        <v>22</v>
      </c>
      <c r="B28" s="76" t="s">
        <v>62</v>
      </c>
      <c r="C28" s="77" t="s">
        <v>261</v>
      </c>
      <c r="D28" s="77" t="s">
        <v>220</v>
      </c>
      <c r="E28" s="77" t="s">
        <v>33</v>
      </c>
      <c r="F28" s="78" t="s">
        <v>262</v>
      </c>
      <c r="G28" s="77" t="s">
        <v>207</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row>
    <row r="29" spans="1:78" s="45" customFormat="1" hidden="1">
      <c r="A29" s="75">
        <v>23</v>
      </c>
      <c r="B29" s="76" t="s">
        <v>63</v>
      </c>
      <c r="C29" s="77" t="s">
        <v>263</v>
      </c>
      <c r="D29" s="77" t="s">
        <v>220</v>
      </c>
      <c r="E29" s="77" t="s">
        <v>34</v>
      </c>
      <c r="F29" s="78" t="s">
        <v>264</v>
      </c>
      <c r="G29" s="77" t="s">
        <v>15</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row>
    <row r="30" spans="1:78" s="45" customFormat="1" hidden="1">
      <c r="A30" s="75">
        <v>24</v>
      </c>
      <c r="B30" s="76" t="s">
        <v>64</v>
      </c>
      <c r="C30" s="77" t="s">
        <v>265</v>
      </c>
      <c r="D30" s="77" t="s">
        <v>220</v>
      </c>
      <c r="E30" s="77" t="s">
        <v>13</v>
      </c>
      <c r="F30" s="78" t="s">
        <v>266</v>
      </c>
      <c r="G30" s="77" t="s">
        <v>42</v>
      </c>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row>
    <row r="31" spans="1:78" s="45" customFormat="1" hidden="1">
      <c r="A31" s="75">
        <v>25</v>
      </c>
      <c r="B31" s="76" t="s">
        <v>65</v>
      </c>
      <c r="C31" s="77" t="s">
        <v>267</v>
      </c>
      <c r="D31" s="77" t="s">
        <v>220</v>
      </c>
      <c r="E31" s="77" t="s">
        <v>33</v>
      </c>
      <c r="F31" s="78" t="s">
        <v>268</v>
      </c>
      <c r="G31" s="77" t="s">
        <v>39</v>
      </c>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row>
    <row r="32" spans="1:78" s="45" customFormat="1" hidden="1">
      <c r="A32" s="75">
        <v>26</v>
      </c>
      <c r="B32" s="76" t="s">
        <v>66</v>
      </c>
      <c r="C32" s="77" t="s">
        <v>269</v>
      </c>
      <c r="D32" s="77" t="s">
        <v>220</v>
      </c>
      <c r="E32" s="77" t="s">
        <v>13</v>
      </c>
      <c r="F32" s="78" t="s">
        <v>270</v>
      </c>
      <c r="G32" s="77" t="s">
        <v>206</v>
      </c>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row>
    <row r="33" spans="1:78" s="45" customFormat="1" hidden="1">
      <c r="A33" s="75">
        <v>27</v>
      </c>
      <c r="B33" s="76" t="s">
        <v>67</v>
      </c>
      <c r="C33" s="77" t="s">
        <v>271</v>
      </c>
      <c r="D33" s="77" t="s">
        <v>220</v>
      </c>
      <c r="E33" s="77" t="s">
        <v>13</v>
      </c>
      <c r="F33" s="78" t="s">
        <v>272</v>
      </c>
      <c r="G33" s="77" t="s">
        <v>36</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row>
    <row r="34" spans="1:78" s="45" customFormat="1" hidden="1">
      <c r="A34" s="75">
        <v>28</v>
      </c>
      <c r="B34" s="76" t="s">
        <v>68</v>
      </c>
      <c r="C34" s="77" t="s">
        <v>273</v>
      </c>
      <c r="D34" s="77" t="s">
        <v>220</v>
      </c>
      <c r="E34" s="77" t="s">
        <v>206</v>
      </c>
      <c r="F34" s="78" t="s">
        <v>274</v>
      </c>
      <c r="G34" s="77" t="s">
        <v>37</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row>
    <row r="35" spans="1:78" s="45" customFormat="1">
      <c r="A35" s="75">
        <v>29</v>
      </c>
      <c r="B35" s="76" t="s">
        <v>69</v>
      </c>
      <c r="C35" s="77" t="s">
        <v>275</v>
      </c>
      <c r="D35" s="77" t="s">
        <v>220</v>
      </c>
      <c r="E35" s="77" t="s">
        <v>15</v>
      </c>
      <c r="F35" s="78" t="s">
        <v>276</v>
      </c>
      <c r="G35" s="77" t="s">
        <v>29</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row>
    <row r="36" spans="1:78" s="45" customFormat="1" hidden="1">
      <c r="A36" s="75">
        <v>30</v>
      </c>
      <c r="B36" s="76" t="s">
        <v>70</v>
      </c>
      <c r="C36" s="77" t="s">
        <v>277</v>
      </c>
      <c r="D36" s="76" t="s">
        <v>220</v>
      </c>
      <c r="E36" s="77" t="s">
        <v>33</v>
      </c>
      <c r="F36" s="78" t="s">
        <v>278</v>
      </c>
      <c r="G36" s="77" t="s">
        <v>32</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row>
    <row r="37" spans="1:78" s="45" customFormat="1" hidden="1">
      <c r="A37" s="75">
        <v>31</v>
      </c>
      <c r="B37" s="76" t="s">
        <v>71</v>
      </c>
      <c r="C37" s="77" t="s">
        <v>279</v>
      </c>
      <c r="D37" s="77" t="s">
        <v>220</v>
      </c>
      <c r="E37" s="77" t="s">
        <v>13</v>
      </c>
      <c r="F37" s="78" t="s">
        <v>280</v>
      </c>
      <c r="G37" s="77" t="s">
        <v>26</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row>
    <row r="38" spans="1:78" s="45" customFormat="1" hidden="1">
      <c r="A38" s="75">
        <v>32</v>
      </c>
      <c r="B38" s="76" t="s">
        <v>72</v>
      </c>
      <c r="C38" s="77" t="s">
        <v>281</v>
      </c>
      <c r="D38" s="77" t="s">
        <v>220</v>
      </c>
      <c r="E38" s="77" t="s">
        <v>33</v>
      </c>
      <c r="F38" s="78" t="s">
        <v>282</v>
      </c>
      <c r="G38" s="77" t="s">
        <v>46</v>
      </c>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row>
    <row r="39" spans="1:78" s="45" customFormat="1" hidden="1">
      <c r="A39" s="75">
        <v>33</v>
      </c>
      <c r="B39" s="76" t="s">
        <v>73</v>
      </c>
      <c r="C39" s="77" t="s">
        <v>283</v>
      </c>
      <c r="D39" s="77" t="s">
        <v>220</v>
      </c>
      <c r="E39" s="77" t="s">
        <v>33</v>
      </c>
      <c r="F39" s="78" t="s">
        <v>284</v>
      </c>
      <c r="G39" s="77" t="s">
        <v>36</v>
      </c>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row>
    <row r="40" spans="1:78" s="45" customFormat="1" hidden="1">
      <c r="A40" s="75">
        <v>34</v>
      </c>
      <c r="B40" s="76" t="s">
        <v>74</v>
      </c>
      <c r="C40" s="77" t="s">
        <v>285</v>
      </c>
      <c r="D40" s="76" t="s">
        <v>220</v>
      </c>
      <c r="E40" s="77" t="s">
        <v>44</v>
      </c>
      <c r="F40" s="78" t="s">
        <v>286</v>
      </c>
      <c r="G40" s="77" t="s">
        <v>30</v>
      </c>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row>
    <row r="41" spans="1:78" s="45" customFormat="1" hidden="1">
      <c r="A41" s="75">
        <v>35</v>
      </c>
      <c r="B41" s="76" t="s">
        <v>75</v>
      </c>
      <c r="C41" s="77" t="s">
        <v>287</v>
      </c>
      <c r="D41" s="76" t="s">
        <v>220</v>
      </c>
      <c r="E41" s="77" t="s">
        <v>15</v>
      </c>
      <c r="F41" s="78" t="s">
        <v>288</v>
      </c>
      <c r="G41" s="77" t="s">
        <v>38</v>
      </c>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row>
    <row r="42" spans="1:78" s="45" customFormat="1" hidden="1">
      <c r="A42" s="75">
        <v>36</v>
      </c>
      <c r="B42" s="76" t="s">
        <v>76</v>
      </c>
      <c r="C42" s="77" t="s">
        <v>289</v>
      </c>
      <c r="D42" s="77" t="s">
        <v>220</v>
      </c>
      <c r="E42" s="77" t="s">
        <v>15</v>
      </c>
      <c r="F42" s="78" t="s">
        <v>290</v>
      </c>
      <c r="G42" s="77" t="s">
        <v>33</v>
      </c>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row>
    <row r="43" spans="1:78" s="45" customFormat="1" hidden="1">
      <c r="A43" s="75">
        <v>37</v>
      </c>
      <c r="B43" s="76" t="s">
        <v>77</v>
      </c>
      <c r="C43" s="77" t="s">
        <v>291</v>
      </c>
      <c r="D43" s="77" t="s">
        <v>220</v>
      </c>
      <c r="E43" s="77" t="s">
        <v>13</v>
      </c>
      <c r="F43" s="78" t="s">
        <v>292</v>
      </c>
      <c r="G43" s="77" t="s">
        <v>42</v>
      </c>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row>
    <row r="44" spans="1:78" s="45" customFormat="1" hidden="1">
      <c r="A44" s="75">
        <v>38</v>
      </c>
      <c r="B44" s="76" t="s">
        <v>78</v>
      </c>
      <c r="C44" s="77" t="s">
        <v>293</v>
      </c>
      <c r="D44" s="77" t="s">
        <v>220</v>
      </c>
      <c r="E44" s="77" t="s">
        <v>33</v>
      </c>
      <c r="F44" s="78" t="s">
        <v>294</v>
      </c>
      <c r="G44" s="77" t="s">
        <v>32</v>
      </c>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row>
    <row r="45" spans="1:78" s="45" customFormat="1" ht="33" hidden="1">
      <c r="A45" s="75">
        <v>39</v>
      </c>
      <c r="B45" s="76" t="s">
        <v>79</v>
      </c>
      <c r="C45" s="77" t="s">
        <v>295</v>
      </c>
      <c r="D45" s="77" t="s">
        <v>220</v>
      </c>
      <c r="E45" s="77" t="s">
        <v>207</v>
      </c>
      <c r="F45" s="78" t="s">
        <v>296</v>
      </c>
      <c r="G45" s="77" t="s">
        <v>34</v>
      </c>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row>
    <row r="46" spans="1:78" s="45" customFormat="1" hidden="1">
      <c r="A46" s="75">
        <v>40</v>
      </c>
      <c r="B46" s="76" t="s">
        <v>80</v>
      </c>
      <c r="C46" s="77" t="s">
        <v>297</v>
      </c>
      <c r="D46" s="77" t="s">
        <v>220</v>
      </c>
      <c r="E46" s="77" t="s">
        <v>13</v>
      </c>
      <c r="F46" s="78" t="s">
        <v>298</v>
      </c>
      <c r="G46" s="77" t="s">
        <v>34</v>
      </c>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row>
    <row r="47" spans="1:78" s="45" customFormat="1" hidden="1">
      <c r="A47" s="75">
        <v>41</v>
      </c>
      <c r="B47" s="76" t="s">
        <v>81</v>
      </c>
      <c r="C47" s="77" t="s">
        <v>299</v>
      </c>
      <c r="D47" s="77" t="s">
        <v>220</v>
      </c>
      <c r="E47" s="77" t="s">
        <v>15</v>
      </c>
      <c r="F47" s="78" t="s">
        <v>300</v>
      </c>
      <c r="G47" s="77" t="s">
        <v>42</v>
      </c>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row>
    <row r="48" spans="1:78" s="45" customFormat="1" hidden="1">
      <c r="A48" s="75">
        <v>42</v>
      </c>
      <c r="B48" s="76" t="s">
        <v>82</v>
      </c>
      <c r="C48" s="77" t="s">
        <v>301</v>
      </c>
      <c r="D48" s="77" t="s">
        <v>220</v>
      </c>
      <c r="E48" s="77" t="s">
        <v>15</v>
      </c>
      <c r="F48" s="78" t="s">
        <v>302</v>
      </c>
      <c r="G48" s="77" t="s">
        <v>43</v>
      </c>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row>
    <row r="49" spans="1:78" s="45" customFormat="1" hidden="1">
      <c r="A49" s="75">
        <v>43</v>
      </c>
      <c r="B49" s="76" t="s">
        <v>83</v>
      </c>
      <c r="C49" s="77" t="s">
        <v>303</v>
      </c>
      <c r="D49" s="76" t="s">
        <v>220</v>
      </c>
      <c r="E49" s="77" t="s">
        <v>15</v>
      </c>
      <c r="F49" s="78" t="s">
        <v>304</v>
      </c>
      <c r="G49" s="77" t="s">
        <v>28</v>
      </c>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row>
    <row r="50" spans="1:78" s="45" customFormat="1" ht="33" hidden="1">
      <c r="A50" s="75">
        <v>44</v>
      </c>
      <c r="B50" s="76" t="s">
        <v>84</v>
      </c>
      <c r="C50" s="77" t="s">
        <v>305</v>
      </c>
      <c r="D50" s="77" t="s">
        <v>220</v>
      </c>
      <c r="E50" s="77" t="s">
        <v>18</v>
      </c>
      <c r="F50" s="78" t="s">
        <v>306</v>
      </c>
      <c r="G50" s="77" t="s">
        <v>26</v>
      </c>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row>
    <row r="51" spans="1:78" s="45" customFormat="1" hidden="1">
      <c r="A51" s="75">
        <v>45</v>
      </c>
      <c r="B51" s="76" t="s">
        <v>85</v>
      </c>
      <c r="C51" s="77" t="s">
        <v>307</v>
      </c>
      <c r="D51" s="76" t="s">
        <v>220</v>
      </c>
      <c r="E51" s="77" t="s">
        <v>13</v>
      </c>
      <c r="F51" s="78" t="s">
        <v>308</v>
      </c>
      <c r="G51" s="77" t="s">
        <v>25</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row>
    <row r="52" spans="1:78" s="45" customFormat="1" hidden="1">
      <c r="A52" s="75">
        <v>46</v>
      </c>
      <c r="B52" s="76" t="s">
        <v>86</v>
      </c>
      <c r="C52" s="77" t="s">
        <v>309</v>
      </c>
      <c r="D52" s="77" t="s">
        <v>220</v>
      </c>
      <c r="E52" s="77" t="s">
        <v>15</v>
      </c>
      <c r="F52" s="78" t="s">
        <v>310</v>
      </c>
      <c r="G52" s="77" t="s">
        <v>39</v>
      </c>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row>
    <row r="53" spans="1:78" s="45" customFormat="1" hidden="1">
      <c r="A53" s="75">
        <v>48</v>
      </c>
      <c r="B53" s="76" t="s">
        <v>87</v>
      </c>
      <c r="C53" s="77" t="s">
        <v>311</v>
      </c>
      <c r="D53" s="76" t="s">
        <v>220</v>
      </c>
      <c r="E53" s="77" t="s">
        <v>42</v>
      </c>
      <c r="F53" s="78" t="s">
        <v>312</v>
      </c>
      <c r="G53" s="77" t="s">
        <v>25</v>
      </c>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row>
    <row r="54" spans="1:78" hidden="1">
      <c r="A54" s="75">
        <v>49</v>
      </c>
      <c r="B54" s="76" t="s">
        <v>88</v>
      </c>
      <c r="C54" s="77" t="s">
        <v>313</v>
      </c>
      <c r="D54" s="77" t="s">
        <v>220</v>
      </c>
      <c r="E54" s="77" t="s">
        <v>34</v>
      </c>
      <c r="F54" s="78" t="s">
        <v>314</v>
      </c>
      <c r="G54" s="77" t="s">
        <v>36</v>
      </c>
    </row>
    <row r="55" spans="1:78" s="45" customFormat="1" ht="33" hidden="1">
      <c r="A55" s="75">
        <v>50</v>
      </c>
      <c r="B55" s="76" t="s">
        <v>89</v>
      </c>
      <c r="C55" s="77" t="s">
        <v>315</v>
      </c>
      <c r="D55" s="77" t="s">
        <v>220</v>
      </c>
      <c r="E55" s="77" t="s">
        <v>207</v>
      </c>
      <c r="F55" s="78" t="s">
        <v>316</v>
      </c>
      <c r="G55" s="77" t="s">
        <v>13</v>
      </c>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row>
    <row r="56" spans="1:78" s="45" customFormat="1" hidden="1">
      <c r="A56" s="75">
        <v>51</v>
      </c>
      <c r="B56" s="76" t="s">
        <v>90</v>
      </c>
      <c r="C56" s="77" t="s">
        <v>317</v>
      </c>
      <c r="D56" s="77" t="s">
        <v>220</v>
      </c>
      <c r="E56" s="77" t="s">
        <v>34</v>
      </c>
      <c r="F56" s="78" t="s">
        <v>318</v>
      </c>
      <c r="G56" s="77" t="s">
        <v>15</v>
      </c>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row>
    <row r="57" spans="1:78" s="45" customFormat="1" hidden="1">
      <c r="A57" s="75">
        <v>52</v>
      </c>
      <c r="B57" s="76" t="s">
        <v>91</v>
      </c>
      <c r="C57" s="77" t="s">
        <v>319</v>
      </c>
      <c r="D57" s="77" t="s">
        <v>220</v>
      </c>
      <c r="E57" s="77" t="s">
        <v>33</v>
      </c>
      <c r="F57" s="78" t="s">
        <v>320</v>
      </c>
      <c r="G57" s="77" t="s">
        <v>46</v>
      </c>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row>
    <row r="58" spans="1:78" s="45" customFormat="1" hidden="1">
      <c r="A58" s="75">
        <v>53</v>
      </c>
      <c r="B58" s="76" t="s">
        <v>92</v>
      </c>
      <c r="C58" s="77" t="s">
        <v>321</v>
      </c>
      <c r="D58" s="77" t="s">
        <v>220</v>
      </c>
      <c r="E58" s="77" t="s">
        <v>34</v>
      </c>
      <c r="F58" s="78" t="s">
        <v>599</v>
      </c>
      <c r="G58" s="77" t="s">
        <v>17</v>
      </c>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row>
    <row r="59" spans="1:78" s="45" customFormat="1" hidden="1">
      <c r="A59" s="75">
        <v>54</v>
      </c>
      <c r="B59" s="76" t="s">
        <v>93</v>
      </c>
      <c r="C59" s="77" t="s">
        <v>323</v>
      </c>
      <c r="D59" s="77" t="s">
        <v>220</v>
      </c>
      <c r="E59" s="77" t="s">
        <v>207</v>
      </c>
      <c r="F59" s="78" t="s">
        <v>324</v>
      </c>
      <c r="G59" s="77" t="s">
        <v>47</v>
      </c>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row>
    <row r="60" spans="1:78" s="45" customFormat="1" ht="33" hidden="1">
      <c r="A60" s="75">
        <v>55</v>
      </c>
      <c r="B60" s="76" t="s">
        <v>94</v>
      </c>
      <c r="C60" s="77" t="s">
        <v>325</v>
      </c>
      <c r="D60" s="77" t="s">
        <v>220</v>
      </c>
      <c r="E60" s="77" t="s">
        <v>18</v>
      </c>
      <c r="F60" s="78" t="s">
        <v>326</v>
      </c>
      <c r="G60" s="77" t="s">
        <v>43</v>
      </c>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row>
    <row r="61" spans="1:78" s="45" customFormat="1" hidden="1">
      <c r="A61" s="79">
        <v>3</v>
      </c>
      <c r="B61" s="18" t="s">
        <v>95</v>
      </c>
      <c r="C61" s="32" t="s">
        <v>327</v>
      </c>
      <c r="D61" s="32" t="s">
        <v>220</v>
      </c>
      <c r="E61" s="32" t="s">
        <v>39</v>
      </c>
      <c r="F61" s="80" t="s">
        <v>328</v>
      </c>
      <c r="G61" s="77" t="s">
        <v>661</v>
      </c>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row>
    <row r="62" spans="1:78" s="45" customFormat="1" hidden="1">
      <c r="A62" s="75">
        <v>47</v>
      </c>
      <c r="B62" s="76" t="s">
        <v>96</v>
      </c>
      <c r="C62" s="77" t="s">
        <v>329</v>
      </c>
      <c r="D62" s="77" t="s">
        <v>220</v>
      </c>
      <c r="E62" s="77" t="s">
        <v>33</v>
      </c>
      <c r="F62" s="78" t="s">
        <v>330</v>
      </c>
      <c r="G62" s="77" t="s">
        <v>48</v>
      </c>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row>
    <row r="63" spans="1:78" s="45" customFormat="1" hidden="1">
      <c r="A63" s="79">
        <v>111</v>
      </c>
      <c r="B63" s="18" t="s">
        <v>97</v>
      </c>
      <c r="C63" s="32" t="s">
        <v>331</v>
      </c>
      <c r="D63" s="32" t="s">
        <v>224</v>
      </c>
      <c r="E63" s="32" t="s">
        <v>208</v>
      </c>
      <c r="F63" s="80" t="s">
        <v>332</v>
      </c>
      <c r="G63" s="77" t="s">
        <v>661</v>
      </c>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row>
    <row r="64" spans="1:78" s="45" customFormat="1" hidden="1">
      <c r="A64" s="79">
        <v>66</v>
      </c>
      <c r="B64" s="18" t="s">
        <v>98</v>
      </c>
      <c r="C64" s="32" t="s">
        <v>333</v>
      </c>
      <c r="D64" s="18" t="s">
        <v>224</v>
      </c>
      <c r="E64" s="32" t="s">
        <v>34</v>
      </c>
      <c r="F64" s="80" t="s">
        <v>334</v>
      </c>
      <c r="G64" s="77" t="s">
        <v>661</v>
      </c>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row>
    <row r="65" spans="1:78" s="45" customFormat="1" hidden="1">
      <c r="A65" s="75">
        <v>56</v>
      </c>
      <c r="B65" s="76" t="s">
        <v>99</v>
      </c>
      <c r="C65" s="77" t="s">
        <v>335</v>
      </c>
      <c r="D65" s="77" t="s">
        <v>224</v>
      </c>
      <c r="E65" s="77" t="s">
        <v>26</v>
      </c>
      <c r="F65" s="78" t="s">
        <v>336</v>
      </c>
      <c r="G65" s="77" t="s">
        <v>207</v>
      </c>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row>
    <row r="66" spans="1:78" s="45" customFormat="1" hidden="1">
      <c r="A66" s="75">
        <v>57</v>
      </c>
      <c r="B66" s="76" t="s">
        <v>100</v>
      </c>
      <c r="C66" s="77" t="s">
        <v>337</v>
      </c>
      <c r="D66" s="77" t="s">
        <v>224</v>
      </c>
      <c r="E66" s="77" t="s">
        <v>208</v>
      </c>
      <c r="F66" s="78" t="s">
        <v>338</v>
      </c>
      <c r="G66" s="77" t="s">
        <v>26</v>
      </c>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row>
    <row r="67" spans="1:78" s="45" customFormat="1" hidden="1">
      <c r="A67" s="75">
        <v>58</v>
      </c>
      <c r="B67" s="76" t="s">
        <v>101</v>
      </c>
      <c r="C67" s="77" t="s">
        <v>339</v>
      </c>
      <c r="D67" s="77" t="s">
        <v>224</v>
      </c>
      <c r="E67" s="77" t="s">
        <v>208</v>
      </c>
      <c r="F67" s="78" t="s">
        <v>340</v>
      </c>
      <c r="G67" s="77" t="s">
        <v>32</v>
      </c>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row>
    <row r="68" spans="1:78" s="45" customFormat="1" hidden="1">
      <c r="A68" s="75">
        <v>59</v>
      </c>
      <c r="B68" s="76" t="s">
        <v>102</v>
      </c>
      <c r="C68" s="77" t="s">
        <v>341</v>
      </c>
      <c r="D68" s="77" t="s">
        <v>224</v>
      </c>
      <c r="E68" s="77" t="s">
        <v>34</v>
      </c>
      <c r="F68" s="78" t="s">
        <v>342</v>
      </c>
      <c r="G68" s="77" t="s">
        <v>17</v>
      </c>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row>
    <row r="69" spans="1:78" s="45" customFormat="1" hidden="1">
      <c r="A69" s="75">
        <v>60</v>
      </c>
      <c r="B69" s="76" t="s">
        <v>103</v>
      </c>
      <c r="C69" s="77" t="s">
        <v>343</v>
      </c>
      <c r="D69" s="77" t="s">
        <v>224</v>
      </c>
      <c r="E69" s="77" t="s">
        <v>36</v>
      </c>
      <c r="F69" s="78" t="s">
        <v>664</v>
      </c>
      <c r="G69" s="77" t="s">
        <v>15</v>
      </c>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row>
    <row r="70" spans="1:78" s="45" customFormat="1" hidden="1">
      <c r="A70" s="75">
        <v>61</v>
      </c>
      <c r="B70" s="76" t="s">
        <v>104</v>
      </c>
      <c r="C70" s="77" t="s">
        <v>345</v>
      </c>
      <c r="D70" s="77" t="s">
        <v>224</v>
      </c>
      <c r="E70" s="77" t="s">
        <v>207</v>
      </c>
      <c r="F70" s="78" t="s">
        <v>346</v>
      </c>
      <c r="G70" s="77" t="s">
        <v>663</v>
      </c>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row>
    <row r="71" spans="1:78" s="45" customFormat="1" hidden="1">
      <c r="A71" s="75">
        <v>62</v>
      </c>
      <c r="B71" s="76" t="s">
        <v>105</v>
      </c>
      <c r="C71" s="77" t="s">
        <v>347</v>
      </c>
      <c r="D71" s="76" t="s">
        <v>224</v>
      </c>
      <c r="E71" s="77" t="s">
        <v>43</v>
      </c>
      <c r="F71" s="78" t="s">
        <v>348</v>
      </c>
      <c r="G71" s="77" t="s">
        <v>32</v>
      </c>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row>
    <row r="72" spans="1:78" s="45" customFormat="1" hidden="1">
      <c r="A72" s="75">
        <v>63</v>
      </c>
      <c r="B72" s="76" t="s">
        <v>106</v>
      </c>
      <c r="C72" s="77" t="s">
        <v>349</v>
      </c>
      <c r="D72" s="76" t="s">
        <v>224</v>
      </c>
      <c r="E72" s="77" t="s">
        <v>36</v>
      </c>
      <c r="F72" s="78" t="s">
        <v>601</v>
      </c>
      <c r="G72" s="77" t="s">
        <v>30</v>
      </c>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row>
    <row r="73" spans="1:78" hidden="1">
      <c r="A73" s="75">
        <v>64</v>
      </c>
      <c r="B73" s="76" t="s">
        <v>107</v>
      </c>
      <c r="C73" s="77" t="s">
        <v>351</v>
      </c>
      <c r="D73" s="77" t="s">
        <v>224</v>
      </c>
      <c r="E73" s="77" t="s">
        <v>33</v>
      </c>
      <c r="F73" s="78" t="s">
        <v>602</v>
      </c>
      <c r="G73" s="77" t="s">
        <v>39</v>
      </c>
    </row>
    <row r="74" spans="1:78" s="45" customFormat="1">
      <c r="A74" s="75">
        <v>65</v>
      </c>
      <c r="B74" s="76" t="s">
        <v>108</v>
      </c>
      <c r="C74" s="77" t="s">
        <v>353</v>
      </c>
      <c r="D74" s="77" t="s">
        <v>224</v>
      </c>
      <c r="E74" s="77" t="s">
        <v>32</v>
      </c>
      <c r="F74" s="78" t="s">
        <v>354</v>
      </c>
      <c r="G74" s="77" t="s">
        <v>29</v>
      </c>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row>
    <row r="75" spans="1:78" s="45" customFormat="1" hidden="1">
      <c r="A75" s="75">
        <v>67</v>
      </c>
      <c r="B75" s="76" t="s">
        <v>109</v>
      </c>
      <c r="C75" s="77" t="s">
        <v>355</v>
      </c>
      <c r="D75" s="77" t="s">
        <v>224</v>
      </c>
      <c r="E75" s="77" t="s">
        <v>208</v>
      </c>
      <c r="F75" s="78" t="s">
        <v>356</v>
      </c>
      <c r="G75" s="77" t="s">
        <v>43</v>
      </c>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row>
    <row r="76" spans="1:78" s="45" customFormat="1" hidden="1">
      <c r="A76" s="75">
        <v>68</v>
      </c>
      <c r="B76" s="76" t="s">
        <v>110</v>
      </c>
      <c r="C76" s="77" t="s">
        <v>357</v>
      </c>
      <c r="D76" s="77" t="s">
        <v>224</v>
      </c>
      <c r="E76" s="77" t="s">
        <v>34</v>
      </c>
      <c r="F76" s="78" t="s">
        <v>358</v>
      </c>
      <c r="G76" s="77" t="s">
        <v>43</v>
      </c>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row>
    <row r="77" spans="1:78" s="45" customFormat="1" hidden="1">
      <c r="A77" s="75">
        <v>69</v>
      </c>
      <c r="B77" s="76" t="s">
        <v>111</v>
      </c>
      <c r="C77" s="77" t="s">
        <v>359</v>
      </c>
      <c r="D77" s="77" t="s">
        <v>224</v>
      </c>
      <c r="E77" s="77" t="s">
        <v>32</v>
      </c>
      <c r="F77" s="78" t="s">
        <v>360</v>
      </c>
      <c r="G77" s="77" t="s">
        <v>26</v>
      </c>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row>
    <row r="78" spans="1:78" s="45" customFormat="1" ht="33" hidden="1">
      <c r="A78" s="75">
        <v>70</v>
      </c>
      <c r="B78" s="76" t="s">
        <v>112</v>
      </c>
      <c r="C78" s="77" t="s">
        <v>361</v>
      </c>
      <c r="D78" s="76" t="s">
        <v>224</v>
      </c>
      <c r="E78" s="77" t="s">
        <v>39</v>
      </c>
      <c r="F78" s="78" t="s">
        <v>362</v>
      </c>
      <c r="G78" s="77" t="s">
        <v>28</v>
      </c>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row>
    <row r="79" spans="1:78" s="45" customFormat="1">
      <c r="A79" s="75">
        <v>71</v>
      </c>
      <c r="B79" s="76" t="s">
        <v>113</v>
      </c>
      <c r="C79" s="77" t="s">
        <v>363</v>
      </c>
      <c r="D79" s="77" t="s">
        <v>224</v>
      </c>
      <c r="E79" s="77" t="s">
        <v>25</v>
      </c>
      <c r="F79" s="78" t="s">
        <v>364</v>
      </c>
      <c r="G79" s="77" t="s">
        <v>29</v>
      </c>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row>
    <row r="80" spans="1:78" s="45" customFormat="1" hidden="1">
      <c r="A80" s="75">
        <v>72</v>
      </c>
      <c r="B80" s="76" t="s">
        <v>114</v>
      </c>
      <c r="C80" s="77" t="s">
        <v>365</v>
      </c>
      <c r="D80" s="77" t="s">
        <v>224</v>
      </c>
      <c r="E80" s="77" t="s">
        <v>26</v>
      </c>
      <c r="F80" s="78" t="s">
        <v>366</v>
      </c>
      <c r="G80" s="77" t="s">
        <v>18</v>
      </c>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row>
    <row r="81" spans="1:78" hidden="1">
      <c r="A81" s="75">
        <v>73</v>
      </c>
      <c r="B81" s="76" t="s">
        <v>115</v>
      </c>
      <c r="C81" s="77" t="s">
        <v>367</v>
      </c>
      <c r="D81" s="77" t="s">
        <v>224</v>
      </c>
      <c r="E81" s="77" t="s">
        <v>35</v>
      </c>
      <c r="F81" s="78" t="s">
        <v>368</v>
      </c>
      <c r="G81" s="77" t="s">
        <v>31</v>
      </c>
    </row>
    <row r="82" spans="1:78" s="45" customFormat="1" hidden="1">
      <c r="A82" s="79">
        <v>74</v>
      </c>
      <c r="B82" s="18" t="s">
        <v>116</v>
      </c>
      <c r="C82" s="32" t="s">
        <v>369</v>
      </c>
      <c r="D82" s="32" t="s">
        <v>224</v>
      </c>
      <c r="E82" s="32" t="s">
        <v>39</v>
      </c>
      <c r="F82" s="80" t="s">
        <v>370</v>
      </c>
      <c r="G82" s="77" t="s">
        <v>661</v>
      </c>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row>
    <row r="83" spans="1:78" s="45" customFormat="1" hidden="1">
      <c r="A83" s="75">
        <v>75</v>
      </c>
      <c r="B83" s="76" t="s">
        <v>117</v>
      </c>
      <c r="C83" s="77" t="s">
        <v>371</v>
      </c>
      <c r="D83" s="77" t="s">
        <v>224</v>
      </c>
      <c r="E83" s="77" t="s">
        <v>34</v>
      </c>
      <c r="F83" s="78" t="s">
        <v>372</v>
      </c>
      <c r="G83" s="77" t="s">
        <v>44</v>
      </c>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row>
    <row r="84" spans="1:78" hidden="1">
      <c r="A84" s="75">
        <v>76</v>
      </c>
      <c r="B84" s="76" t="s">
        <v>118</v>
      </c>
      <c r="C84" s="77" t="s">
        <v>373</v>
      </c>
      <c r="D84" s="76" t="s">
        <v>224</v>
      </c>
      <c r="E84" s="77" t="s">
        <v>17</v>
      </c>
      <c r="F84" s="78" t="s">
        <v>374</v>
      </c>
      <c r="G84" s="77" t="s">
        <v>46</v>
      </c>
    </row>
    <row r="85" spans="1:78" s="45" customFormat="1" hidden="1">
      <c r="A85" s="79">
        <v>77</v>
      </c>
      <c r="B85" s="18" t="s">
        <v>119</v>
      </c>
      <c r="C85" s="32" t="s">
        <v>375</v>
      </c>
      <c r="D85" s="32" t="s">
        <v>224</v>
      </c>
      <c r="E85" s="32" t="s">
        <v>44</v>
      </c>
      <c r="F85" s="80" t="s">
        <v>376</v>
      </c>
      <c r="G85" s="77" t="s">
        <v>661</v>
      </c>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row>
    <row r="86" spans="1:78" s="45" customFormat="1" hidden="1">
      <c r="A86" s="75">
        <v>78</v>
      </c>
      <c r="B86" s="76" t="s">
        <v>120</v>
      </c>
      <c r="C86" s="77" t="s">
        <v>377</v>
      </c>
      <c r="D86" s="77" t="s">
        <v>224</v>
      </c>
      <c r="E86" s="77" t="s">
        <v>33</v>
      </c>
      <c r="F86" s="78" t="s">
        <v>603</v>
      </c>
      <c r="G86" s="77" t="s">
        <v>30</v>
      </c>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row>
    <row r="87" spans="1:78" s="45" customFormat="1" hidden="1">
      <c r="A87" s="75">
        <v>79</v>
      </c>
      <c r="B87" s="76" t="s">
        <v>121</v>
      </c>
      <c r="C87" s="77" t="s">
        <v>379</v>
      </c>
      <c r="D87" s="77" t="s">
        <v>224</v>
      </c>
      <c r="E87" s="77" t="s">
        <v>25</v>
      </c>
      <c r="F87" s="78" t="s">
        <v>604</v>
      </c>
      <c r="G87" s="77" t="s">
        <v>17</v>
      </c>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row>
    <row r="88" spans="1:78" s="45" customFormat="1" hidden="1">
      <c r="A88" s="75">
        <v>80</v>
      </c>
      <c r="B88" s="76" t="s">
        <v>122</v>
      </c>
      <c r="C88" s="77" t="s">
        <v>381</v>
      </c>
      <c r="D88" s="76" t="s">
        <v>224</v>
      </c>
      <c r="E88" s="77" t="s">
        <v>43</v>
      </c>
      <c r="F88" s="78" t="s">
        <v>382</v>
      </c>
      <c r="G88" s="77" t="s">
        <v>32</v>
      </c>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row>
    <row r="89" spans="1:78" s="45" customFormat="1" hidden="1">
      <c r="A89" s="75">
        <v>81</v>
      </c>
      <c r="B89" s="76" t="s">
        <v>123</v>
      </c>
      <c r="C89" s="77" t="s">
        <v>383</v>
      </c>
      <c r="D89" s="77" t="s">
        <v>224</v>
      </c>
      <c r="E89" s="77" t="s">
        <v>28</v>
      </c>
      <c r="F89" s="78" t="s">
        <v>384</v>
      </c>
      <c r="G89" s="77" t="s">
        <v>30</v>
      </c>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row>
    <row r="90" spans="1:78" s="45" customFormat="1" ht="33" hidden="1">
      <c r="A90" s="75">
        <v>82</v>
      </c>
      <c r="B90" s="76" t="s">
        <v>124</v>
      </c>
      <c r="C90" s="77" t="s">
        <v>385</v>
      </c>
      <c r="D90" s="77" t="s">
        <v>224</v>
      </c>
      <c r="E90" s="77" t="s">
        <v>18</v>
      </c>
      <c r="F90" s="78" t="s">
        <v>386</v>
      </c>
      <c r="G90" s="77" t="s">
        <v>13</v>
      </c>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row>
    <row r="91" spans="1:78" s="45" customFormat="1" hidden="1">
      <c r="A91" s="75">
        <v>83</v>
      </c>
      <c r="B91" s="76" t="s">
        <v>125</v>
      </c>
      <c r="C91" s="77" t="s">
        <v>387</v>
      </c>
      <c r="D91" s="77" t="s">
        <v>224</v>
      </c>
      <c r="E91" s="77" t="s">
        <v>34</v>
      </c>
      <c r="F91" s="78" t="s">
        <v>388</v>
      </c>
      <c r="G91" s="77" t="s">
        <v>33</v>
      </c>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row>
    <row r="92" spans="1:78" s="45" customFormat="1" hidden="1">
      <c r="A92" s="75">
        <v>84</v>
      </c>
      <c r="B92" s="76" t="s">
        <v>126</v>
      </c>
      <c r="C92" s="77" t="s">
        <v>389</v>
      </c>
      <c r="D92" s="77" t="s">
        <v>224</v>
      </c>
      <c r="E92" s="77" t="s">
        <v>25</v>
      </c>
      <c r="F92" s="78" t="s">
        <v>390</v>
      </c>
      <c r="G92" s="77" t="s">
        <v>206</v>
      </c>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row>
    <row r="93" spans="1:78" s="45" customFormat="1" hidden="1">
      <c r="A93" s="75">
        <v>85</v>
      </c>
      <c r="B93" s="76" t="s">
        <v>127</v>
      </c>
      <c r="C93" s="77" t="s">
        <v>391</v>
      </c>
      <c r="D93" s="77" t="s">
        <v>224</v>
      </c>
      <c r="E93" s="77" t="s">
        <v>17</v>
      </c>
      <c r="F93" s="78" t="s">
        <v>392</v>
      </c>
      <c r="G93" s="77" t="s">
        <v>42</v>
      </c>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row>
    <row r="94" spans="1:78" s="45" customFormat="1" hidden="1">
      <c r="A94" s="75">
        <v>86</v>
      </c>
      <c r="B94" s="76" t="s">
        <v>128</v>
      </c>
      <c r="C94" s="77" t="s">
        <v>393</v>
      </c>
      <c r="D94" s="77" t="s">
        <v>224</v>
      </c>
      <c r="E94" s="77" t="s">
        <v>25</v>
      </c>
      <c r="F94" s="78" t="s">
        <v>394</v>
      </c>
      <c r="G94" s="77" t="s">
        <v>43</v>
      </c>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row>
    <row r="95" spans="1:78" s="45" customFormat="1" hidden="1">
      <c r="A95" s="75">
        <v>87</v>
      </c>
      <c r="B95" s="76" t="s">
        <v>129</v>
      </c>
      <c r="C95" s="77" t="s">
        <v>395</v>
      </c>
      <c r="D95" s="77" t="s">
        <v>224</v>
      </c>
      <c r="E95" s="77" t="s">
        <v>25</v>
      </c>
      <c r="F95" s="78" t="s">
        <v>396</v>
      </c>
      <c r="G95" s="77" t="s">
        <v>663</v>
      </c>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row>
    <row r="96" spans="1:78" s="45" customFormat="1" hidden="1">
      <c r="A96" s="75">
        <v>88</v>
      </c>
      <c r="B96" s="76" t="s">
        <v>130</v>
      </c>
      <c r="C96" s="77" t="s">
        <v>397</v>
      </c>
      <c r="D96" s="77" t="s">
        <v>224</v>
      </c>
      <c r="E96" s="77" t="s">
        <v>43</v>
      </c>
      <c r="F96" s="78" t="s">
        <v>398</v>
      </c>
      <c r="G96" s="77" t="s">
        <v>34</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row>
    <row r="97" spans="1:78" s="45" customFormat="1" hidden="1">
      <c r="A97" s="75">
        <v>89</v>
      </c>
      <c r="B97" s="76" t="s">
        <v>131</v>
      </c>
      <c r="C97" s="77" t="s">
        <v>399</v>
      </c>
      <c r="D97" s="77" t="s">
        <v>224</v>
      </c>
      <c r="E97" s="77" t="s">
        <v>208</v>
      </c>
      <c r="F97" s="78" t="s">
        <v>400</v>
      </c>
      <c r="G97" s="77" t="s">
        <v>48</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row>
    <row r="98" spans="1:78" s="45" customFormat="1" hidden="1">
      <c r="A98" s="75">
        <v>90</v>
      </c>
      <c r="B98" s="76" t="s">
        <v>132</v>
      </c>
      <c r="C98" s="77" t="s">
        <v>401</v>
      </c>
      <c r="D98" s="77" t="s">
        <v>224</v>
      </c>
      <c r="E98" s="77" t="s">
        <v>209</v>
      </c>
      <c r="F98" s="78" t="s">
        <v>402</v>
      </c>
      <c r="G98" s="77" t="s">
        <v>32</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row>
    <row r="99" spans="1:78" s="45" customFormat="1" hidden="1">
      <c r="A99" s="75">
        <v>91</v>
      </c>
      <c r="B99" s="76" t="s">
        <v>133</v>
      </c>
      <c r="C99" s="77" t="s">
        <v>403</v>
      </c>
      <c r="D99" s="77" t="s">
        <v>224</v>
      </c>
      <c r="E99" s="77" t="s">
        <v>17</v>
      </c>
      <c r="F99" s="78" t="s">
        <v>404</v>
      </c>
      <c r="G99" s="77" t="s">
        <v>36</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row>
    <row r="100" spans="1:78" s="45" customFormat="1" hidden="1">
      <c r="A100" s="75">
        <v>92</v>
      </c>
      <c r="B100" s="76" t="s">
        <v>134</v>
      </c>
      <c r="C100" s="77" t="s">
        <v>405</v>
      </c>
      <c r="D100" s="77" t="s">
        <v>224</v>
      </c>
      <c r="E100" s="77" t="s">
        <v>43</v>
      </c>
      <c r="F100" s="78" t="s">
        <v>406</v>
      </c>
      <c r="G100" s="77" t="s">
        <v>13</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row>
    <row r="101" spans="1:78" s="45" customFormat="1" hidden="1">
      <c r="A101" s="75">
        <v>93</v>
      </c>
      <c r="B101" s="76" t="s">
        <v>135</v>
      </c>
      <c r="C101" s="77" t="s">
        <v>407</v>
      </c>
      <c r="D101" s="76" t="s">
        <v>224</v>
      </c>
      <c r="E101" s="77" t="s">
        <v>36</v>
      </c>
      <c r="F101" s="78" t="s">
        <v>665</v>
      </c>
      <c r="G101" s="77" t="s">
        <v>25</v>
      </c>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row>
    <row r="102" spans="1:78" s="45" customFormat="1" hidden="1">
      <c r="A102" s="75">
        <v>94</v>
      </c>
      <c r="B102" s="76" t="s">
        <v>136</v>
      </c>
      <c r="C102" s="77" t="s">
        <v>409</v>
      </c>
      <c r="D102" s="76" t="s">
        <v>224</v>
      </c>
      <c r="E102" s="77" t="s">
        <v>43</v>
      </c>
      <c r="F102" s="78" t="s">
        <v>410</v>
      </c>
      <c r="G102" s="77" t="s">
        <v>30</v>
      </c>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row>
    <row r="103" spans="1:78" s="45" customFormat="1" hidden="1">
      <c r="A103" s="75">
        <v>95</v>
      </c>
      <c r="B103" s="76" t="s">
        <v>137</v>
      </c>
      <c r="C103" s="77" t="s">
        <v>411</v>
      </c>
      <c r="D103" s="77" t="s">
        <v>224</v>
      </c>
      <c r="E103" s="77" t="s">
        <v>43</v>
      </c>
      <c r="F103" s="78" t="s">
        <v>412</v>
      </c>
      <c r="G103" s="77" t="s">
        <v>17</v>
      </c>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row>
    <row r="104" spans="1:78" s="45" customFormat="1" hidden="1">
      <c r="A104" s="75">
        <v>96</v>
      </c>
      <c r="B104" s="76" t="s">
        <v>138</v>
      </c>
      <c r="C104" s="77" t="s">
        <v>413</v>
      </c>
      <c r="D104" s="77" t="s">
        <v>224</v>
      </c>
      <c r="E104" s="77" t="s">
        <v>43</v>
      </c>
      <c r="F104" s="78" t="s">
        <v>666</v>
      </c>
      <c r="G104" s="77" t="s">
        <v>208</v>
      </c>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row>
    <row r="105" spans="1:78" s="45" customFormat="1" hidden="1">
      <c r="A105" s="75">
        <v>97</v>
      </c>
      <c r="B105" s="76" t="s">
        <v>139</v>
      </c>
      <c r="C105" s="77" t="s">
        <v>415</v>
      </c>
      <c r="D105" s="77" t="s">
        <v>224</v>
      </c>
      <c r="E105" s="77" t="s">
        <v>17</v>
      </c>
      <c r="F105" s="78" t="s">
        <v>416</v>
      </c>
      <c r="G105" s="77" t="s">
        <v>44</v>
      </c>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row>
    <row r="106" spans="1:78" s="45" customFormat="1" hidden="1">
      <c r="A106" s="75">
        <v>98</v>
      </c>
      <c r="B106" s="76" t="s">
        <v>140</v>
      </c>
      <c r="C106" s="77" t="s">
        <v>417</v>
      </c>
      <c r="D106" s="77" t="s">
        <v>224</v>
      </c>
      <c r="E106" s="77" t="s">
        <v>25</v>
      </c>
      <c r="F106" s="78" t="s">
        <v>418</v>
      </c>
      <c r="G106" s="77" t="s">
        <v>26</v>
      </c>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row>
    <row r="107" spans="1:78" s="45" customFormat="1" hidden="1">
      <c r="A107" s="75">
        <v>99</v>
      </c>
      <c r="B107" s="76" t="s">
        <v>141</v>
      </c>
      <c r="C107" s="77" t="s">
        <v>419</v>
      </c>
      <c r="D107" s="77" t="s">
        <v>224</v>
      </c>
      <c r="E107" s="77" t="s">
        <v>17</v>
      </c>
      <c r="F107" s="78" t="s">
        <v>420</v>
      </c>
      <c r="G107" s="77" t="s">
        <v>43</v>
      </c>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row>
    <row r="108" spans="1:78" s="45" customFormat="1" hidden="1">
      <c r="A108" s="75">
        <v>100</v>
      </c>
      <c r="B108" s="76" t="s">
        <v>142</v>
      </c>
      <c r="C108" s="77" t="s">
        <v>421</v>
      </c>
      <c r="D108" s="77" t="s">
        <v>224</v>
      </c>
      <c r="E108" s="77" t="s">
        <v>43</v>
      </c>
      <c r="F108" s="78" t="s">
        <v>422</v>
      </c>
      <c r="G108" s="77" t="s">
        <v>15</v>
      </c>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row>
    <row r="109" spans="1:78" s="45" customFormat="1" hidden="1">
      <c r="A109" s="75">
        <v>101</v>
      </c>
      <c r="B109" s="76" t="s">
        <v>143</v>
      </c>
      <c r="C109" s="77" t="s">
        <v>423</v>
      </c>
      <c r="D109" s="77" t="s">
        <v>224</v>
      </c>
      <c r="E109" s="77" t="s">
        <v>25</v>
      </c>
      <c r="F109" s="78" t="s">
        <v>424</v>
      </c>
      <c r="G109" s="77" t="s">
        <v>42</v>
      </c>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row>
    <row r="110" spans="1:78" hidden="1">
      <c r="A110" s="75">
        <v>102</v>
      </c>
      <c r="B110" s="76" t="s">
        <v>144</v>
      </c>
      <c r="C110" s="77" t="s">
        <v>425</v>
      </c>
      <c r="D110" s="77" t="s">
        <v>224</v>
      </c>
      <c r="E110" s="77" t="s">
        <v>25</v>
      </c>
      <c r="F110" s="78" t="s">
        <v>426</v>
      </c>
      <c r="G110" s="77" t="s">
        <v>36</v>
      </c>
    </row>
    <row r="111" spans="1:78" s="45" customFormat="1" hidden="1">
      <c r="A111" s="79">
        <v>103</v>
      </c>
      <c r="B111" s="18" t="s">
        <v>145</v>
      </c>
      <c r="C111" s="32" t="s">
        <v>427</v>
      </c>
      <c r="D111" s="32" t="s">
        <v>224</v>
      </c>
      <c r="E111" s="32" t="s">
        <v>37</v>
      </c>
      <c r="F111" s="80" t="s">
        <v>428</v>
      </c>
      <c r="G111" s="77" t="s">
        <v>661</v>
      </c>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row>
    <row r="112" spans="1:78" s="45" customFormat="1" hidden="1">
      <c r="A112" s="75">
        <v>104</v>
      </c>
      <c r="B112" s="76" t="s">
        <v>146</v>
      </c>
      <c r="C112" s="77" t="s">
        <v>429</v>
      </c>
      <c r="D112" s="77" t="s">
        <v>224</v>
      </c>
      <c r="E112" s="77" t="s">
        <v>33</v>
      </c>
      <c r="F112" s="78" t="s">
        <v>607</v>
      </c>
      <c r="G112" s="77" t="s">
        <v>34</v>
      </c>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row>
    <row r="113" spans="1:78" s="45" customFormat="1" hidden="1">
      <c r="A113" s="75">
        <v>105</v>
      </c>
      <c r="B113" s="76" t="s">
        <v>147</v>
      </c>
      <c r="C113" s="77" t="s">
        <v>431</v>
      </c>
      <c r="D113" s="77" t="s">
        <v>224</v>
      </c>
      <c r="E113" s="77" t="s">
        <v>30</v>
      </c>
      <c r="F113" s="78" t="s">
        <v>608</v>
      </c>
      <c r="G113" s="77" t="s">
        <v>39</v>
      </c>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row>
    <row r="114" spans="1:78" s="45" customFormat="1" hidden="1">
      <c r="A114" s="75">
        <v>106</v>
      </c>
      <c r="B114" s="76" t="s">
        <v>148</v>
      </c>
      <c r="C114" s="77" t="s">
        <v>433</v>
      </c>
      <c r="D114" s="77" t="s">
        <v>224</v>
      </c>
      <c r="E114" s="77" t="s">
        <v>43</v>
      </c>
      <c r="F114" s="78" t="s">
        <v>610</v>
      </c>
      <c r="G114" s="77" t="s">
        <v>32</v>
      </c>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row>
    <row r="115" spans="1:78" hidden="1">
      <c r="A115" s="75">
        <v>107</v>
      </c>
      <c r="B115" s="76" t="s">
        <v>149</v>
      </c>
      <c r="C115" s="77" t="s">
        <v>434</v>
      </c>
      <c r="D115" s="77" t="s">
        <v>224</v>
      </c>
      <c r="E115" s="77" t="s">
        <v>42</v>
      </c>
      <c r="F115" s="78" t="s">
        <v>435</v>
      </c>
      <c r="G115" s="77" t="s">
        <v>26</v>
      </c>
    </row>
    <row r="116" spans="1:78" s="45" customFormat="1" hidden="1">
      <c r="A116" s="75">
        <v>109</v>
      </c>
      <c r="B116" s="76" t="s">
        <v>150</v>
      </c>
      <c r="C116" s="77" t="s">
        <v>436</v>
      </c>
      <c r="D116" s="77" t="s">
        <v>224</v>
      </c>
      <c r="E116" s="77" t="s">
        <v>25</v>
      </c>
      <c r="F116" s="78" t="s">
        <v>437</v>
      </c>
      <c r="G116" s="77" t="s">
        <v>44</v>
      </c>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row>
    <row r="117" spans="1:78" s="45" customFormat="1" hidden="1">
      <c r="A117" s="75">
        <v>110</v>
      </c>
      <c r="B117" s="76" t="s">
        <v>151</v>
      </c>
      <c r="C117" s="77" t="s">
        <v>438</v>
      </c>
      <c r="D117" s="77" t="s">
        <v>224</v>
      </c>
      <c r="E117" s="77" t="s">
        <v>43</v>
      </c>
      <c r="F117" s="78" t="s">
        <v>439</v>
      </c>
      <c r="G117" s="77" t="s">
        <v>28</v>
      </c>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row>
    <row r="118" spans="1:78" hidden="1">
      <c r="A118" s="75">
        <v>112</v>
      </c>
      <c r="B118" s="76" t="s">
        <v>152</v>
      </c>
      <c r="C118" s="77" t="s">
        <v>440</v>
      </c>
      <c r="D118" s="77" t="s">
        <v>224</v>
      </c>
      <c r="E118" s="77" t="s">
        <v>25</v>
      </c>
      <c r="F118" s="78" t="s">
        <v>441</v>
      </c>
      <c r="G118" s="77" t="s">
        <v>33</v>
      </c>
    </row>
    <row r="119" spans="1:78" s="45" customFormat="1" hidden="1">
      <c r="A119" s="75">
        <v>113</v>
      </c>
      <c r="B119" s="76" t="s">
        <v>153</v>
      </c>
      <c r="C119" s="77" t="s">
        <v>442</v>
      </c>
      <c r="D119" s="77" t="s">
        <v>224</v>
      </c>
      <c r="E119" s="77" t="s">
        <v>25</v>
      </c>
      <c r="F119" s="78" t="s">
        <v>443</v>
      </c>
      <c r="G119" s="77" t="s">
        <v>208</v>
      </c>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row>
    <row r="120" spans="1:78" s="45" customFormat="1" ht="33" hidden="1">
      <c r="A120" s="79">
        <v>108</v>
      </c>
      <c r="B120" s="18" t="s">
        <v>154</v>
      </c>
      <c r="C120" s="32" t="s">
        <v>444</v>
      </c>
      <c r="D120" s="32" t="s">
        <v>224</v>
      </c>
      <c r="E120" s="32" t="s">
        <v>35</v>
      </c>
      <c r="F120" s="80" t="s">
        <v>445</v>
      </c>
      <c r="G120" s="77" t="s">
        <v>661</v>
      </c>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row>
    <row r="121" spans="1:78" s="45" customFormat="1" hidden="1">
      <c r="A121" s="79">
        <v>127</v>
      </c>
      <c r="B121" s="18" t="s">
        <v>155</v>
      </c>
      <c r="C121" s="32" t="s">
        <v>446</v>
      </c>
      <c r="D121" s="32" t="s">
        <v>227</v>
      </c>
      <c r="E121" s="32" t="s">
        <v>210</v>
      </c>
      <c r="F121" s="80" t="s">
        <v>447</v>
      </c>
      <c r="G121" s="77" t="s">
        <v>661</v>
      </c>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row>
    <row r="122" spans="1:78" s="45" customFormat="1" hidden="1">
      <c r="A122" s="75">
        <v>114</v>
      </c>
      <c r="B122" s="76" t="s">
        <v>156</v>
      </c>
      <c r="C122" s="77" t="s">
        <v>448</v>
      </c>
      <c r="D122" s="77" t="s">
        <v>227</v>
      </c>
      <c r="E122" s="77" t="s">
        <v>36</v>
      </c>
      <c r="F122" s="78" t="s">
        <v>449</v>
      </c>
      <c r="G122" s="77" t="s">
        <v>33</v>
      </c>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row>
    <row r="123" spans="1:78" s="45" customFormat="1" hidden="1">
      <c r="A123" s="75">
        <v>115</v>
      </c>
      <c r="B123" s="76" t="s">
        <v>157</v>
      </c>
      <c r="C123" s="77" t="s">
        <v>450</v>
      </c>
      <c r="D123" s="77" t="s">
        <v>227</v>
      </c>
      <c r="E123" s="77" t="s">
        <v>34</v>
      </c>
      <c r="F123" s="78" t="s">
        <v>451</v>
      </c>
      <c r="G123" s="77" t="s">
        <v>30</v>
      </c>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row>
    <row r="124" spans="1:78" s="45" customFormat="1" hidden="1">
      <c r="A124" s="75">
        <v>116</v>
      </c>
      <c r="B124" s="76" t="s">
        <v>158</v>
      </c>
      <c r="C124" s="77" t="s">
        <v>452</v>
      </c>
      <c r="D124" s="77" t="s">
        <v>227</v>
      </c>
      <c r="E124" s="77" t="s">
        <v>13</v>
      </c>
      <c r="F124" s="78" t="s">
        <v>453</v>
      </c>
      <c r="G124" s="77" t="s">
        <v>36</v>
      </c>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row>
    <row r="125" spans="1:78" s="45" customFormat="1" hidden="1">
      <c r="A125" s="75">
        <v>117</v>
      </c>
      <c r="B125" s="76" t="s">
        <v>159</v>
      </c>
      <c r="C125" s="77" t="s">
        <v>454</v>
      </c>
      <c r="D125" s="77" t="s">
        <v>227</v>
      </c>
      <c r="E125" s="77" t="s">
        <v>27</v>
      </c>
      <c r="F125" s="78" t="s">
        <v>455</v>
      </c>
      <c r="G125" s="77" t="s">
        <v>15</v>
      </c>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row>
    <row r="126" spans="1:78" s="45" customFormat="1" hidden="1">
      <c r="A126" s="75">
        <v>118</v>
      </c>
      <c r="B126" s="76" t="s">
        <v>160</v>
      </c>
      <c r="C126" s="77" t="s">
        <v>456</v>
      </c>
      <c r="D126" s="77" t="s">
        <v>227</v>
      </c>
      <c r="E126" s="77" t="s">
        <v>210</v>
      </c>
      <c r="F126" s="78" t="s">
        <v>457</v>
      </c>
      <c r="G126" s="77" t="s">
        <v>17</v>
      </c>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row>
    <row r="127" spans="1:78" s="45" customFormat="1" hidden="1">
      <c r="A127" s="75">
        <v>119</v>
      </c>
      <c r="B127" s="76" t="s">
        <v>161</v>
      </c>
      <c r="C127" s="77" t="s">
        <v>458</v>
      </c>
      <c r="D127" s="77" t="s">
        <v>227</v>
      </c>
      <c r="E127" s="77" t="s">
        <v>211</v>
      </c>
      <c r="F127" s="78" t="s">
        <v>459</v>
      </c>
      <c r="G127" s="77" t="s">
        <v>206</v>
      </c>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row>
    <row r="128" spans="1:78" s="45" customFormat="1" hidden="1">
      <c r="A128" s="75">
        <v>120</v>
      </c>
      <c r="B128" s="76" t="s">
        <v>162</v>
      </c>
      <c r="C128" s="77" t="s">
        <v>460</v>
      </c>
      <c r="D128" s="77" t="s">
        <v>227</v>
      </c>
      <c r="E128" s="77" t="s">
        <v>17</v>
      </c>
      <c r="F128" s="78" t="s">
        <v>461</v>
      </c>
      <c r="G128" s="77" t="s">
        <v>40</v>
      </c>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row>
    <row r="129" spans="1:78" s="45" customFormat="1" hidden="1">
      <c r="A129" s="75">
        <v>121</v>
      </c>
      <c r="B129" s="76" t="s">
        <v>163</v>
      </c>
      <c r="C129" s="77" t="s">
        <v>462</v>
      </c>
      <c r="D129" s="77" t="s">
        <v>227</v>
      </c>
      <c r="E129" s="77" t="s">
        <v>39</v>
      </c>
      <c r="F129" s="78" t="s">
        <v>463</v>
      </c>
      <c r="G129" s="77" t="s">
        <v>208</v>
      </c>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row>
    <row r="130" spans="1:78" s="45" customFormat="1" ht="33" hidden="1">
      <c r="A130" s="75">
        <v>122</v>
      </c>
      <c r="B130" s="76" t="s">
        <v>164</v>
      </c>
      <c r="C130" s="77" t="s">
        <v>464</v>
      </c>
      <c r="D130" s="77" t="s">
        <v>227</v>
      </c>
      <c r="E130" s="77" t="s">
        <v>36</v>
      </c>
      <c r="F130" s="78" t="s">
        <v>465</v>
      </c>
      <c r="G130" s="77" t="s">
        <v>13</v>
      </c>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row>
    <row r="131" spans="1:78" s="45" customFormat="1" hidden="1">
      <c r="A131" s="75">
        <v>123</v>
      </c>
      <c r="B131" s="76" t="s">
        <v>165</v>
      </c>
      <c r="C131" s="77" t="s">
        <v>466</v>
      </c>
      <c r="D131" s="77" t="s">
        <v>227</v>
      </c>
      <c r="E131" s="77" t="s">
        <v>42</v>
      </c>
      <c r="F131" s="78" t="s">
        <v>467</v>
      </c>
      <c r="G131" s="77" t="s">
        <v>31</v>
      </c>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row>
    <row r="132" spans="1:78" s="45" customFormat="1" hidden="1">
      <c r="A132" s="75">
        <v>124</v>
      </c>
      <c r="B132" s="76" t="s">
        <v>166</v>
      </c>
      <c r="C132" s="77" t="s">
        <v>468</v>
      </c>
      <c r="D132" s="77" t="s">
        <v>227</v>
      </c>
      <c r="E132" s="77" t="s">
        <v>42</v>
      </c>
      <c r="F132" s="78" t="s">
        <v>469</v>
      </c>
      <c r="G132" s="77" t="s">
        <v>39</v>
      </c>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row>
    <row r="133" spans="1:78" s="45" customFormat="1" hidden="1">
      <c r="A133" s="75">
        <v>125</v>
      </c>
      <c r="B133" s="76" t="s">
        <v>167</v>
      </c>
      <c r="C133" s="77" t="s">
        <v>470</v>
      </c>
      <c r="D133" s="77" t="s">
        <v>227</v>
      </c>
      <c r="E133" s="77" t="s">
        <v>17</v>
      </c>
      <c r="F133" s="78" t="s">
        <v>611</v>
      </c>
      <c r="G133" s="77" t="s">
        <v>663</v>
      </c>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row>
    <row r="134" spans="1:78" hidden="1">
      <c r="A134" s="75">
        <v>126</v>
      </c>
      <c r="B134" s="76" t="s">
        <v>168</v>
      </c>
      <c r="C134" s="77" t="s">
        <v>472</v>
      </c>
      <c r="D134" s="77" t="s">
        <v>227</v>
      </c>
      <c r="E134" s="77" t="s">
        <v>37</v>
      </c>
      <c r="F134" s="78" t="s">
        <v>473</v>
      </c>
      <c r="G134" s="77" t="s">
        <v>34</v>
      </c>
    </row>
    <row r="135" spans="1:78" s="45" customFormat="1" hidden="1">
      <c r="A135" s="75">
        <v>128</v>
      </c>
      <c r="B135" s="76" t="s">
        <v>169</v>
      </c>
      <c r="C135" s="77" t="s">
        <v>474</v>
      </c>
      <c r="D135" s="77" t="s">
        <v>227</v>
      </c>
      <c r="E135" s="77" t="s">
        <v>17</v>
      </c>
      <c r="F135" s="78" t="s">
        <v>475</v>
      </c>
      <c r="G135" s="77" t="s">
        <v>25</v>
      </c>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row>
    <row r="136" spans="1:78" s="45" customFormat="1" hidden="1">
      <c r="A136" s="75">
        <v>129</v>
      </c>
      <c r="B136" s="76" t="s">
        <v>170</v>
      </c>
      <c r="C136" s="77" t="s">
        <v>476</v>
      </c>
      <c r="D136" s="77" t="s">
        <v>227</v>
      </c>
      <c r="E136" s="77" t="s">
        <v>25</v>
      </c>
      <c r="F136" s="78" t="s">
        <v>477</v>
      </c>
      <c r="G136" s="77" t="s">
        <v>42</v>
      </c>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row>
    <row r="137" spans="1:78" s="45" customFormat="1" hidden="1">
      <c r="A137" s="75">
        <v>130</v>
      </c>
      <c r="B137" s="76" t="s">
        <v>171</v>
      </c>
      <c r="C137" s="77" t="s">
        <v>478</v>
      </c>
      <c r="D137" s="77" t="s">
        <v>227</v>
      </c>
      <c r="E137" s="77" t="s">
        <v>40</v>
      </c>
      <c r="F137" s="78" t="s">
        <v>479</v>
      </c>
      <c r="G137" s="77" t="s">
        <v>207</v>
      </c>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row>
    <row r="138" spans="1:78" s="45" customFormat="1" hidden="1">
      <c r="A138" s="75">
        <v>131</v>
      </c>
      <c r="B138" s="76" t="s">
        <v>172</v>
      </c>
      <c r="C138" s="77" t="s">
        <v>480</v>
      </c>
      <c r="D138" s="77" t="s">
        <v>227</v>
      </c>
      <c r="E138" s="77" t="s">
        <v>34</v>
      </c>
      <c r="F138" s="78" t="s">
        <v>481</v>
      </c>
      <c r="G138" s="77" t="s">
        <v>18</v>
      </c>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row>
    <row r="139" spans="1:78" s="45" customFormat="1" hidden="1">
      <c r="A139" s="75">
        <v>132</v>
      </c>
      <c r="B139" s="76" t="s">
        <v>173</v>
      </c>
      <c r="C139" s="77" t="s">
        <v>482</v>
      </c>
      <c r="D139" s="77" t="s">
        <v>227</v>
      </c>
      <c r="E139" s="77" t="s">
        <v>30</v>
      </c>
      <c r="F139" s="78" t="s">
        <v>483</v>
      </c>
      <c r="G139" s="77" t="s">
        <v>33</v>
      </c>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row>
    <row r="140" spans="1:78" s="45" customFormat="1" hidden="1">
      <c r="A140" s="75">
        <v>133</v>
      </c>
      <c r="B140" s="76" t="s">
        <v>174</v>
      </c>
      <c r="C140" s="77" t="s">
        <v>484</v>
      </c>
      <c r="D140" s="77" t="s">
        <v>227</v>
      </c>
      <c r="E140" s="77" t="s">
        <v>34</v>
      </c>
      <c r="F140" s="78" t="s">
        <v>485</v>
      </c>
      <c r="G140" s="77" t="s">
        <v>33</v>
      </c>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row>
    <row r="141" spans="1:78" s="45" customFormat="1" hidden="1">
      <c r="A141" s="75">
        <v>134</v>
      </c>
      <c r="B141" s="76" t="s">
        <v>175</v>
      </c>
      <c r="C141" s="77" t="s">
        <v>486</v>
      </c>
      <c r="D141" s="77" t="s">
        <v>227</v>
      </c>
      <c r="E141" s="77" t="s">
        <v>43</v>
      </c>
      <c r="F141" s="78" t="s">
        <v>487</v>
      </c>
      <c r="G141" s="77" t="s">
        <v>34</v>
      </c>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row>
    <row r="142" spans="1:78" s="45" customFormat="1" hidden="1">
      <c r="A142" s="75">
        <v>135</v>
      </c>
      <c r="B142" s="76" t="s">
        <v>176</v>
      </c>
      <c r="C142" s="77" t="s">
        <v>488</v>
      </c>
      <c r="D142" s="77" t="s">
        <v>227</v>
      </c>
      <c r="E142" s="77" t="s">
        <v>36</v>
      </c>
      <c r="F142" s="78" t="s">
        <v>489</v>
      </c>
      <c r="G142" s="77" t="s">
        <v>40</v>
      </c>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row>
    <row r="143" spans="1:78" s="45" customFormat="1" hidden="1">
      <c r="A143" s="75">
        <v>136</v>
      </c>
      <c r="B143" s="76" t="s">
        <v>177</v>
      </c>
      <c r="C143" s="77" t="s">
        <v>490</v>
      </c>
      <c r="D143" s="77" t="s">
        <v>227</v>
      </c>
      <c r="E143" s="77" t="s">
        <v>42</v>
      </c>
      <c r="F143" s="78" t="s">
        <v>491</v>
      </c>
      <c r="G143" s="77" t="s">
        <v>47</v>
      </c>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row>
    <row r="144" spans="1:78" s="45" customFormat="1" hidden="1">
      <c r="A144" s="75">
        <v>137</v>
      </c>
      <c r="B144" s="76" t="s">
        <v>178</v>
      </c>
      <c r="C144" s="77" t="s">
        <v>492</v>
      </c>
      <c r="D144" s="77" t="s">
        <v>227</v>
      </c>
      <c r="E144" s="77" t="s">
        <v>17</v>
      </c>
      <c r="F144" s="78" t="s">
        <v>493</v>
      </c>
      <c r="G144" s="77" t="s">
        <v>208</v>
      </c>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row>
    <row r="145" spans="1:78" s="45" customFormat="1" hidden="1">
      <c r="A145" s="75">
        <v>138</v>
      </c>
      <c r="B145" s="76" t="s">
        <v>179</v>
      </c>
      <c r="C145" s="77" t="s">
        <v>494</v>
      </c>
      <c r="D145" s="77" t="s">
        <v>227</v>
      </c>
      <c r="E145" s="77" t="s">
        <v>17</v>
      </c>
      <c r="F145" s="78" t="s">
        <v>495</v>
      </c>
      <c r="G145" s="77" t="s">
        <v>43</v>
      </c>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row>
    <row r="146" spans="1:78" s="45" customFormat="1" hidden="1">
      <c r="A146" s="75">
        <v>139</v>
      </c>
      <c r="B146" s="76" t="s">
        <v>180</v>
      </c>
      <c r="C146" s="77" t="s">
        <v>496</v>
      </c>
      <c r="D146" s="77" t="s">
        <v>227</v>
      </c>
      <c r="E146" s="77" t="s">
        <v>209</v>
      </c>
      <c r="F146" s="78" t="s">
        <v>612</v>
      </c>
      <c r="G146" s="77" t="s">
        <v>28</v>
      </c>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row>
    <row r="147" spans="1:78" s="45" customFormat="1" hidden="1">
      <c r="A147" s="75">
        <v>140</v>
      </c>
      <c r="B147" s="76" t="s">
        <v>181</v>
      </c>
      <c r="C147" s="77" t="s">
        <v>498</v>
      </c>
      <c r="D147" s="77" t="s">
        <v>227</v>
      </c>
      <c r="E147" s="77" t="s">
        <v>34</v>
      </c>
      <c r="F147" s="78" t="s">
        <v>499</v>
      </c>
      <c r="G147" s="77" t="s">
        <v>47</v>
      </c>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row>
    <row r="148" spans="1:78" s="45" customFormat="1" hidden="1">
      <c r="A148" s="75">
        <v>141</v>
      </c>
      <c r="B148" s="76" t="s">
        <v>182</v>
      </c>
      <c r="C148" s="77" t="s">
        <v>500</v>
      </c>
      <c r="D148" s="77" t="s">
        <v>227</v>
      </c>
      <c r="E148" s="77" t="s">
        <v>209</v>
      </c>
      <c r="F148" s="78" t="s">
        <v>501</v>
      </c>
      <c r="G148" s="77" t="s">
        <v>42</v>
      </c>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row>
    <row r="149" spans="1:78" s="45" customFormat="1" hidden="1">
      <c r="A149" s="75">
        <v>142</v>
      </c>
      <c r="B149" s="76" t="s">
        <v>183</v>
      </c>
      <c r="C149" s="77" t="s">
        <v>502</v>
      </c>
      <c r="D149" s="77" t="s">
        <v>227</v>
      </c>
      <c r="E149" s="77" t="s">
        <v>42</v>
      </c>
      <c r="F149" s="78" t="s">
        <v>503</v>
      </c>
      <c r="G149" s="77" t="s">
        <v>25</v>
      </c>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row>
    <row r="150" spans="1:78" s="45" customFormat="1" hidden="1">
      <c r="A150" s="75">
        <v>143</v>
      </c>
      <c r="B150" s="76" t="s">
        <v>184</v>
      </c>
      <c r="C150" s="77" t="s">
        <v>504</v>
      </c>
      <c r="D150" s="77" t="s">
        <v>227</v>
      </c>
      <c r="E150" s="77" t="s">
        <v>42</v>
      </c>
      <c r="F150" s="78" t="s">
        <v>505</v>
      </c>
      <c r="G150" s="77" t="s">
        <v>34</v>
      </c>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row>
    <row r="151" spans="1:78" s="45" customFormat="1" hidden="1">
      <c r="A151" s="75">
        <v>144</v>
      </c>
      <c r="B151" s="76" t="s">
        <v>185</v>
      </c>
      <c r="C151" s="77" t="s">
        <v>506</v>
      </c>
      <c r="D151" s="77" t="s">
        <v>227</v>
      </c>
      <c r="E151" s="77" t="s">
        <v>35</v>
      </c>
      <c r="F151" s="78" t="s">
        <v>507</v>
      </c>
      <c r="G151" s="77" t="s">
        <v>13</v>
      </c>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row>
    <row r="152" spans="1:78" s="45" customFormat="1" hidden="1">
      <c r="A152" s="75">
        <v>145</v>
      </c>
      <c r="B152" s="76" t="s">
        <v>186</v>
      </c>
      <c r="C152" s="77" t="s">
        <v>508</v>
      </c>
      <c r="D152" s="77" t="s">
        <v>227</v>
      </c>
      <c r="E152" s="77" t="s">
        <v>15</v>
      </c>
      <c r="F152" s="78" t="s">
        <v>509</v>
      </c>
      <c r="G152" s="77" t="s">
        <v>25</v>
      </c>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row>
    <row r="153" spans="1:78" s="45" customFormat="1" hidden="1">
      <c r="A153" s="75">
        <v>146</v>
      </c>
      <c r="B153" s="76" t="s">
        <v>187</v>
      </c>
      <c r="C153" s="77" t="s">
        <v>510</v>
      </c>
      <c r="D153" s="77" t="s">
        <v>227</v>
      </c>
      <c r="E153" s="77" t="s">
        <v>39</v>
      </c>
      <c r="F153" s="78" t="s">
        <v>511</v>
      </c>
      <c r="G153" s="77" t="s">
        <v>207</v>
      </c>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row>
    <row r="154" spans="1:78" s="45" customFormat="1" hidden="1">
      <c r="A154" s="75">
        <v>147</v>
      </c>
      <c r="B154" s="76" t="s">
        <v>188</v>
      </c>
      <c r="C154" s="77" t="s">
        <v>512</v>
      </c>
      <c r="D154" s="77" t="s">
        <v>227</v>
      </c>
      <c r="E154" s="77" t="s">
        <v>27</v>
      </c>
      <c r="F154" s="78" t="s">
        <v>513</v>
      </c>
      <c r="G154" s="77" t="s">
        <v>39</v>
      </c>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row>
    <row r="155" spans="1:78" s="45" customFormat="1" hidden="1">
      <c r="A155" s="75">
        <v>148</v>
      </c>
      <c r="B155" s="76" t="s">
        <v>189</v>
      </c>
      <c r="C155" s="77" t="s">
        <v>514</v>
      </c>
      <c r="D155" s="77" t="s">
        <v>227</v>
      </c>
      <c r="E155" s="77" t="s">
        <v>34</v>
      </c>
      <c r="F155" s="78" t="s">
        <v>613</v>
      </c>
      <c r="G155" s="77" t="s">
        <v>30</v>
      </c>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row>
    <row r="156" spans="1:78" s="45" customFormat="1" hidden="1">
      <c r="A156" s="75">
        <v>149</v>
      </c>
      <c r="B156" s="76" t="s">
        <v>190</v>
      </c>
      <c r="C156" s="77" t="s">
        <v>516</v>
      </c>
      <c r="D156" s="77" t="s">
        <v>227</v>
      </c>
      <c r="E156" s="77" t="s">
        <v>30</v>
      </c>
      <c r="F156" s="78" t="s">
        <v>624</v>
      </c>
      <c r="G156" s="77" t="s">
        <v>15</v>
      </c>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row>
    <row r="157" spans="1:78" s="45" customFormat="1" hidden="1">
      <c r="A157" s="75">
        <v>150</v>
      </c>
      <c r="B157" s="76" t="s">
        <v>191</v>
      </c>
      <c r="C157" s="77" t="s">
        <v>517</v>
      </c>
      <c r="D157" s="77" t="s">
        <v>227</v>
      </c>
      <c r="E157" s="77" t="s">
        <v>37</v>
      </c>
      <c r="F157" s="78" t="s">
        <v>614</v>
      </c>
      <c r="G157" s="77" t="s">
        <v>28</v>
      </c>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row>
    <row r="158" spans="1:78" s="45" customFormat="1" hidden="1">
      <c r="A158" s="75">
        <v>151</v>
      </c>
      <c r="B158" s="76" t="s">
        <v>192</v>
      </c>
      <c r="C158" s="77" t="s">
        <v>519</v>
      </c>
      <c r="D158" s="77" t="s">
        <v>227</v>
      </c>
      <c r="E158" s="77" t="s">
        <v>27</v>
      </c>
      <c r="F158" s="78" t="s">
        <v>520</v>
      </c>
      <c r="G158" s="77" t="s">
        <v>17</v>
      </c>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row>
    <row r="159" spans="1:78" s="45" customFormat="1" hidden="1">
      <c r="A159" s="75">
        <v>152</v>
      </c>
      <c r="B159" s="76" t="s">
        <v>193</v>
      </c>
      <c r="C159" s="77" t="s">
        <v>521</v>
      </c>
      <c r="D159" s="77" t="s">
        <v>227</v>
      </c>
      <c r="E159" s="77" t="s">
        <v>44</v>
      </c>
      <c r="F159" s="78" t="s">
        <v>522</v>
      </c>
      <c r="G159" s="77" t="s">
        <v>40</v>
      </c>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row>
    <row r="160" spans="1:78" s="45" customFormat="1" hidden="1">
      <c r="A160" s="75">
        <v>153</v>
      </c>
      <c r="B160" s="76" t="s">
        <v>194</v>
      </c>
      <c r="C160" s="77" t="s">
        <v>523</v>
      </c>
      <c r="D160" s="77" t="s">
        <v>227</v>
      </c>
      <c r="E160" s="77" t="s">
        <v>42</v>
      </c>
      <c r="F160" s="78" t="s">
        <v>524</v>
      </c>
      <c r="G160" s="77" t="s">
        <v>207</v>
      </c>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row>
    <row r="161" spans="1:78" s="45" customFormat="1" hidden="1">
      <c r="A161" s="75">
        <v>154</v>
      </c>
      <c r="B161" s="76" t="s">
        <v>195</v>
      </c>
      <c r="C161" s="77" t="s">
        <v>525</v>
      </c>
      <c r="D161" s="77" t="s">
        <v>227</v>
      </c>
      <c r="E161" s="77" t="s">
        <v>34</v>
      </c>
      <c r="F161" s="78" t="s">
        <v>526</v>
      </c>
      <c r="G161" s="77" t="s">
        <v>33</v>
      </c>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row>
    <row r="162" spans="1:78" s="45" customFormat="1" hidden="1">
      <c r="A162" s="75">
        <v>155</v>
      </c>
      <c r="B162" s="76" t="s">
        <v>196</v>
      </c>
      <c r="C162" s="77" t="s">
        <v>527</v>
      </c>
      <c r="D162" s="77" t="s">
        <v>227</v>
      </c>
      <c r="E162" s="77" t="s">
        <v>35</v>
      </c>
      <c r="F162" s="78" t="s">
        <v>528</v>
      </c>
      <c r="G162" s="77" t="s">
        <v>34</v>
      </c>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row>
    <row r="163" spans="1:78" s="45" customFormat="1" hidden="1">
      <c r="A163" s="75">
        <v>156</v>
      </c>
      <c r="B163" s="76" t="s">
        <v>197</v>
      </c>
      <c r="C163" s="77" t="s">
        <v>529</v>
      </c>
      <c r="D163" s="77" t="s">
        <v>227</v>
      </c>
      <c r="E163" s="77" t="s">
        <v>210</v>
      </c>
      <c r="F163" s="78" t="s">
        <v>530</v>
      </c>
      <c r="G163" s="77" t="s">
        <v>18</v>
      </c>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row>
  </sheetData>
  <autoFilter ref="A7:BZ163" xr:uid="{C3A06ADC-1CF2-4E48-9D14-F79D7C587A34}">
    <filterColumn colId="6">
      <filters>
        <filter val="Bùi Thị Như"/>
      </filters>
    </filterColumn>
  </autoFilter>
  <mergeCells count="6">
    <mergeCell ref="A5:F5"/>
    <mergeCell ref="A1:C1"/>
    <mergeCell ref="D1:F1"/>
    <mergeCell ref="A2:C2"/>
    <mergeCell ref="D2:F2"/>
    <mergeCell ref="A4:F4"/>
  </mergeCells>
  <conditionalFormatting sqref="B18:B148 B6:B7 B1:B3 B150:B65412">
    <cfRule type="expression" dxfId="11" priority="2" stopIfTrue="1">
      <formula>AND(COUNTIF(#REF!, B1)+COUNTIF($B$1:$B$17, B1)&gt;1,NOT(ISBLANK(B1)))</formula>
    </cfRule>
  </conditionalFormatting>
  <conditionalFormatting sqref="B149">
    <cfRule type="expression" dxfId="10" priority="1" stopIfTrue="1">
      <formula>AND(COUNTIF(#REF!, B149)+COUNTIF($B$1:$B$17, B149)&gt;1,NOT(ISBLANK(B149)))</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60B6-3669-4F3A-B3C5-825869552A64}">
  <dimension ref="A1:E51"/>
  <sheetViews>
    <sheetView workbookViewId="0">
      <selection activeCell="E85" sqref="E85"/>
    </sheetView>
  </sheetViews>
  <sheetFormatPr defaultRowHeight="15"/>
  <cols>
    <col min="1" max="1" width="4.5703125" bestFit="1" customWidth="1"/>
    <col min="2" max="2" width="14.28515625" bestFit="1" customWidth="1"/>
    <col min="3" max="3" width="24.42578125" customWidth="1"/>
    <col min="4" max="4" width="81.28515625" customWidth="1"/>
    <col min="5" max="5" width="94.85546875" customWidth="1"/>
  </cols>
  <sheetData>
    <row r="1" spans="1:5" ht="15.75" thickBot="1">
      <c r="A1" s="48" t="s">
        <v>6</v>
      </c>
      <c r="B1" s="49" t="s">
        <v>20</v>
      </c>
      <c r="C1" s="49" t="s">
        <v>215</v>
      </c>
      <c r="D1" s="49" t="s">
        <v>534</v>
      </c>
      <c r="E1" s="50" t="s">
        <v>535</v>
      </c>
    </row>
    <row r="2" spans="1:5" ht="30.75" thickBot="1">
      <c r="A2" s="52">
        <v>1</v>
      </c>
      <c r="B2" s="53" t="s">
        <v>536</v>
      </c>
      <c r="C2" s="54" t="s">
        <v>537</v>
      </c>
      <c r="D2" s="54" t="s">
        <v>538</v>
      </c>
      <c r="E2" s="55" t="s">
        <v>539</v>
      </c>
    </row>
    <row r="3" spans="1:5" ht="30.75" thickBot="1">
      <c r="A3" s="52">
        <v>2</v>
      </c>
      <c r="B3" s="53" t="s">
        <v>540</v>
      </c>
      <c r="C3" s="54" t="s">
        <v>541</v>
      </c>
      <c r="D3" s="54" t="s">
        <v>542</v>
      </c>
      <c r="E3" s="55" t="s">
        <v>543</v>
      </c>
    </row>
    <row r="4" spans="1:5" ht="15.75" thickBot="1">
      <c r="A4" s="52">
        <v>3</v>
      </c>
      <c r="B4" s="53" t="s">
        <v>544</v>
      </c>
      <c r="C4" s="54" t="s">
        <v>545</v>
      </c>
      <c r="D4" s="54" t="s">
        <v>546</v>
      </c>
      <c r="E4" s="55" t="s">
        <v>547</v>
      </c>
    </row>
    <row r="5" spans="1:5" ht="15.75" thickBot="1">
      <c r="A5" s="52">
        <v>4</v>
      </c>
      <c r="B5" s="53" t="s">
        <v>548</v>
      </c>
      <c r="C5" s="54" t="s">
        <v>549</v>
      </c>
      <c r="D5" s="54" t="s">
        <v>550</v>
      </c>
      <c r="E5" s="55" t="s">
        <v>551</v>
      </c>
    </row>
    <row r="6" spans="1:5" ht="30.75" thickBot="1">
      <c r="A6" s="52">
        <v>5</v>
      </c>
      <c r="B6" s="53" t="s">
        <v>552</v>
      </c>
      <c r="C6" s="54" t="s">
        <v>553</v>
      </c>
      <c r="D6" s="54" t="s">
        <v>554</v>
      </c>
      <c r="E6" s="55" t="s">
        <v>555</v>
      </c>
    </row>
    <row r="7" spans="1:5" ht="15.75" thickBot="1">
      <c r="A7" s="52">
        <v>6</v>
      </c>
      <c r="B7" s="53" t="s">
        <v>556</v>
      </c>
      <c r="C7" s="54" t="s">
        <v>557</v>
      </c>
      <c r="D7" s="54" t="s">
        <v>558</v>
      </c>
      <c r="E7" s="55" t="s">
        <v>559</v>
      </c>
    </row>
    <row r="8" spans="1:5" ht="30.75" thickBot="1">
      <c r="A8" s="52">
        <v>7</v>
      </c>
      <c r="B8" s="53" t="s">
        <v>560</v>
      </c>
      <c r="C8" s="54" t="s">
        <v>561</v>
      </c>
      <c r="D8" s="54" t="s">
        <v>562</v>
      </c>
      <c r="E8" s="55" t="s">
        <v>563</v>
      </c>
    </row>
    <row r="9" spans="1:5" ht="15.75" thickBot="1">
      <c r="A9" s="52">
        <v>8</v>
      </c>
      <c r="B9" s="53" t="s">
        <v>564</v>
      </c>
      <c r="C9" s="54" t="s">
        <v>565</v>
      </c>
      <c r="D9" s="54" t="s">
        <v>566</v>
      </c>
      <c r="E9" s="55" t="s">
        <v>567</v>
      </c>
    </row>
    <row r="10" spans="1:5" ht="30.75" thickBot="1">
      <c r="A10" s="52">
        <v>9</v>
      </c>
      <c r="B10" s="53" t="s">
        <v>568</v>
      </c>
      <c r="C10" s="54" t="s">
        <v>569</v>
      </c>
      <c r="D10" s="54" t="s">
        <v>570</v>
      </c>
      <c r="E10" s="55" t="s">
        <v>570</v>
      </c>
    </row>
    <row r="11" spans="1:5" ht="15.75" thickBot="1">
      <c r="A11" s="52">
        <v>10</v>
      </c>
      <c r="B11" s="53" t="s">
        <v>571</v>
      </c>
      <c r="C11" s="54" t="s">
        <v>572</v>
      </c>
      <c r="D11" s="54" t="s">
        <v>573</v>
      </c>
      <c r="E11" s="56" t="s">
        <v>574</v>
      </c>
    </row>
    <row r="12" spans="1:5" ht="15.75" thickBot="1">
      <c r="A12" s="52">
        <v>11</v>
      </c>
      <c r="B12" s="53" t="s">
        <v>575</v>
      </c>
      <c r="C12" s="54" t="s">
        <v>576</v>
      </c>
      <c r="D12" s="54" t="s">
        <v>577</v>
      </c>
      <c r="E12" s="55" t="s">
        <v>578</v>
      </c>
    </row>
    <row r="13" spans="1:5" ht="15.75" thickBot="1">
      <c r="A13" s="52">
        <v>12</v>
      </c>
      <c r="B13" s="53" t="s">
        <v>579</v>
      </c>
      <c r="C13" s="54" t="s">
        <v>580</v>
      </c>
      <c r="D13" s="54" t="s">
        <v>581</v>
      </c>
      <c r="E13" s="55" t="s">
        <v>582</v>
      </c>
    </row>
    <row r="14" spans="1:5" ht="30.75" thickBot="1">
      <c r="A14" s="52">
        <v>13</v>
      </c>
      <c r="B14" s="53" t="s">
        <v>583</v>
      </c>
      <c r="C14" s="54" t="s">
        <v>584</v>
      </c>
      <c r="D14" s="54" t="s">
        <v>585</v>
      </c>
      <c r="E14" s="55" t="s">
        <v>586</v>
      </c>
    </row>
    <row r="15" spans="1:5" ht="15.75" thickBot="1">
      <c r="A15" s="52">
        <v>14</v>
      </c>
      <c r="B15" s="53" t="s">
        <v>587</v>
      </c>
      <c r="C15" s="54" t="s">
        <v>588</v>
      </c>
      <c r="D15" s="54" t="s">
        <v>589</v>
      </c>
      <c r="E15" s="55" t="s">
        <v>590</v>
      </c>
    </row>
    <row r="16" spans="1:5" ht="15.75" thickBot="1">
      <c r="A16" s="52">
        <v>15</v>
      </c>
      <c r="B16" s="53" t="s">
        <v>591</v>
      </c>
      <c r="C16" s="54" t="s">
        <v>592</v>
      </c>
      <c r="D16" s="54" t="s">
        <v>593</v>
      </c>
      <c r="E16" s="55" t="s">
        <v>594</v>
      </c>
    </row>
    <row r="17" spans="1:5" ht="30.75" thickBot="1">
      <c r="A17" s="52">
        <v>16</v>
      </c>
      <c r="B17" s="53" t="s">
        <v>595</v>
      </c>
      <c r="C17" s="54" t="s">
        <v>596</v>
      </c>
      <c r="D17" s="54" t="s">
        <v>597</v>
      </c>
      <c r="E17" s="57" t="s">
        <v>597</v>
      </c>
    </row>
    <row r="18" spans="1:5" ht="15.75" thickBot="1">
      <c r="A18" s="58">
        <v>17</v>
      </c>
      <c r="B18" s="53" t="s">
        <v>52</v>
      </c>
      <c r="C18" s="54" t="s">
        <v>242</v>
      </c>
      <c r="D18" s="54" t="s">
        <v>243</v>
      </c>
      <c r="E18" s="55" t="s">
        <v>598</v>
      </c>
    </row>
    <row r="19" spans="1:5" ht="15.75" thickBot="1">
      <c r="A19" s="58">
        <v>18</v>
      </c>
      <c r="B19" s="53" t="s">
        <v>92</v>
      </c>
      <c r="C19" s="54" t="s">
        <v>321</v>
      </c>
      <c r="D19" s="54" t="s">
        <v>322</v>
      </c>
      <c r="E19" s="55" t="s">
        <v>599</v>
      </c>
    </row>
    <row r="20" spans="1:5" ht="15.75" thickBot="1">
      <c r="A20" s="58">
        <v>19</v>
      </c>
      <c r="B20" s="53" t="s">
        <v>103</v>
      </c>
      <c r="C20" s="54" t="s">
        <v>343</v>
      </c>
      <c r="D20" s="54" t="s">
        <v>344</v>
      </c>
      <c r="E20" s="55" t="s">
        <v>600</v>
      </c>
    </row>
    <row r="21" spans="1:5" ht="15.75" thickBot="1">
      <c r="A21" s="58">
        <v>20</v>
      </c>
      <c r="B21" s="53" t="s">
        <v>106</v>
      </c>
      <c r="C21" s="54" t="s">
        <v>349</v>
      </c>
      <c r="D21" s="54" t="s">
        <v>350</v>
      </c>
      <c r="E21" s="55" t="s">
        <v>601</v>
      </c>
    </row>
    <row r="22" spans="1:5" ht="15.75" thickBot="1">
      <c r="A22" s="58">
        <v>21</v>
      </c>
      <c r="B22" s="53" t="s">
        <v>107</v>
      </c>
      <c r="C22" s="54" t="s">
        <v>351</v>
      </c>
      <c r="D22" s="54" t="s">
        <v>352</v>
      </c>
      <c r="E22" s="55" t="s">
        <v>602</v>
      </c>
    </row>
    <row r="23" spans="1:5" ht="15.75" thickBot="1">
      <c r="A23" s="58">
        <v>22</v>
      </c>
      <c r="B23" s="53" t="s">
        <v>120</v>
      </c>
      <c r="C23" s="54" t="s">
        <v>377</v>
      </c>
      <c r="D23" s="54" t="s">
        <v>378</v>
      </c>
      <c r="E23" s="59" t="s">
        <v>603</v>
      </c>
    </row>
    <row r="24" spans="1:5" ht="15.75" thickBot="1">
      <c r="A24" s="58">
        <v>23</v>
      </c>
      <c r="B24" s="53" t="s">
        <v>121</v>
      </c>
      <c r="C24" s="54" t="s">
        <v>379</v>
      </c>
      <c r="D24" s="54" t="s">
        <v>380</v>
      </c>
      <c r="E24" s="55" t="s">
        <v>604</v>
      </c>
    </row>
    <row r="25" spans="1:5" ht="15.75" thickBot="1">
      <c r="A25" s="58">
        <v>24</v>
      </c>
      <c r="B25" s="53" t="s">
        <v>135</v>
      </c>
      <c r="C25" s="54" t="s">
        <v>407</v>
      </c>
      <c r="D25" s="54" t="s">
        <v>408</v>
      </c>
      <c r="E25" s="55" t="s">
        <v>605</v>
      </c>
    </row>
    <row r="26" spans="1:5" ht="15.75" thickBot="1">
      <c r="A26" s="58">
        <v>25</v>
      </c>
      <c r="B26" s="53" t="s">
        <v>138</v>
      </c>
      <c r="C26" s="54" t="s">
        <v>413</v>
      </c>
      <c r="D26" s="54" t="s">
        <v>414</v>
      </c>
      <c r="E26" s="55" t="s">
        <v>606</v>
      </c>
    </row>
    <row r="27" spans="1:5" ht="19.5" thickBot="1">
      <c r="A27" s="58">
        <v>26</v>
      </c>
      <c r="B27" s="53" t="s">
        <v>146</v>
      </c>
      <c r="C27" s="54" t="s">
        <v>429</v>
      </c>
      <c r="D27" s="54" t="s">
        <v>430</v>
      </c>
      <c r="E27" s="60" t="s">
        <v>607</v>
      </c>
    </row>
    <row r="28" spans="1:5" ht="15.75" thickBot="1">
      <c r="A28" s="58">
        <v>27</v>
      </c>
      <c r="B28" s="53" t="s">
        <v>147</v>
      </c>
      <c r="C28" s="54" t="s">
        <v>431</v>
      </c>
      <c r="D28" s="54" t="s">
        <v>432</v>
      </c>
      <c r="E28" s="61" t="s">
        <v>608</v>
      </c>
    </row>
    <row r="29" spans="1:5" ht="15.75" thickBot="1">
      <c r="A29" s="58">
        <v>28</v>
      </c>
      <c r="B29" s="53" t="s">
        <v>148</v>
      </c>
      <c r="C29" s="54" t="s">
        <v>433</v>
      </c>
      <c r="D29" s="54" t="s">
        <v>609</v>
      </c>
      <c r="E29" s="55" t="s">
        <v>610</v>
      </c>
    </row>
    <row r="30" spans="1:5" ht="15.75" thickBot="1">
      <c r="A30" s="58">
        <v>29</v>
      </c>
      <c r="B30" s="53" t="s">
        <v>156</v>
      </c>
      <c r="C30" s="54" t="s">
        <v>448</v>
      </c>
      <c r="D30" s="54" t="s">
        <v>449</v>
      </c>
      <c r="E30" s="55" t="s">
        <v>449</v>
      </c>
    </row>
    <row r="31" spans="1:5" ht="30.75" thickBot="1">
      <c r="A31" s="58">
        <v>30</v>
      </c>
      <c r="B31" s="53" t="s">
        <v>159</v>
      </c>
      <c r="C31" s="54" t="s">
        <v>454</v>
      </c>
      <c r="D31" s="54" t="s">
        <v>455</v>
      </c>
      <c r="E31" s="55" t="s">
        <v>455</v>
      </c>
    </row>
    <row r="32" spans="1:5" ht="15.75" thickBot="1">
      <c r="A32" s="58">
        <v>31</v>
      </c>
      <c r="B32" s="53" t="s">
        <v>167</v>
      </c>
      <c r="C32" s="54" t="s">
        <v>470</v>
      </c>
      <c r="D32" s="54" t="s">
        <v>471</v>
      </c>
      <c r="E32" s="55" t="s">
        <v>611</v>
      </c>
    </row>
    <row r="33" spans="1:5" ht="15.75" thickBot="1">
      <c r="A33" s="58">
        <v>32</v>
      </c>
      <c r="B33" s="53" t="s">
        <v>180</v>
      </c>
      <c r="C33" s="54" t="s">
        <v>496</v>
      </c>
      <c r="D33" s="54" t="s">
        <v>497</v>
      </c>
      <c r="E33" s="54" t="s">
        <v>612</v>
      </c>
    </row>
    <row r="34" spans="1:5" ht="15.75" thickBot="1">
      <c r="A34" s="58">
        <v>33</v>
      </c>
      <c r="B34" s="53" t="s">
        <v>189</v>
      </c>
      <c r="C34" s="54" t="s">
        <v>514</v>
      </c>
      <c r="D34" s="54" t="s">
        <v>515</v>
      </c>
      <c r="E34" s="55" t="s">
        <v>613</v>
      </c>
    </row>
    <row r="35" spans="1:5" ht="15.75" thickBot="1">
      <c r="A35" s="58">
        <v>34</v>
      </c>
      <c r="B35" s="53" t="s">
        <v>191</v>
      </c>
      <c r="C35" s="54" t="s">
        <v>517</v>
      </c>
      <c r="D35" s="54" t="s">
        <v>518</v>
      </c>
      <c r="E35" s="57" t="s">
        <v>614</v>
      </c>
    </row>
    <row r="36" spans="1:5" ht="15.75" thickBot="1">
      <c r="A36" s="52">
        <v>35</v>
      </c>
      <c r="B36" s="62" t="s">
        <v>615</v>
      </c>
      <c r="C36" s="62" t="s">
        <v>616</v>
      </c>
      <c r="D36" s="62" t="s">
        <v>617</v>
      </c>
      <c r="E36" s="55" t="s">
        <v>618</v>
      </c>
    </row>
    <row r="37" spans="1:5" ht="15.75" thickBot="1">
      <c r="A37" s="52">
        <v>36</v>
      </c>
      <c r="B37" s="62" t="s">
        <v>619</v>
      </c>
      <c r="C37" s="62" t="s">
        <v>620</v>
      </c>
      <c r="D37" s="62" t="s">
        <v>621</v>
      </c>
      <c r="E37" s="55" t="s">
        <v>622</v>
      </c>
    </row>
    <row r="38" spans="1:5" ht="15.75" thickBot="1">
      <c r="A38" s="52">
        <v>37</v>
      </c>
      <c r="B38" s="62" t="s">
        <v>190</v>
      </c>
      <c r="C38" s="62" t="s">
        <v>516</v>
      </c>
      <c r="D38" s="62" t="s">
        <v>623</v>
      </c>
      <c r="E38" s="55" t="s">
        <v>624</v>
      </c>
    </row>
    <row r="39" spans="1:5" ht="15.75" thickBot="1">
      <c r="A39" s="52">
        <v>38</v>
      </c>
      <c r="B39" s="62" t="s">
        <v>60</v>
      </c>
      <c r="C39" s="62" t="s">
        <v>625</v>
      </c>
      <c r="D39" s="62" t="s">
        <v>626</v>
      </c>
      <c r="E39" s="55" t="s">
        <v>627</v>
      </c>
    </row>
    <row r="40" spans="1:5" ht="15.75" thickBot="1">
      <c r="A40" s="63">
        <v>39</v>
      </c>
      <c r="B40" s="64" t="s">
        <v>628</v>
      </c>
      <c r="C40" s="64" t="s">
        <v>629</v>
      </c>
      <c r="D40" s="64" t="s">
        <v>630</v>
      </c>
      <c r="E40" s="64" t="s">
        <v>631</v>
      </c>
    </row>
    <row r="41" spans="1:5" ht="15.75" thickBot="1">
      <c r="A41" s="52">
        <v>40</v>
      </c>
      <c r="B41" s="62" t="s">
        <v>632</v>
      </c>
      <c r="C41" s="62" t="s">
        <v>633</v>
      </c>
      <c r="D41" s="62" t="s">
        <v>634</v>
      </c>
      <c r="E41" s="62" t="s">
        <v>635</v>
      </c>
    </row>
    <row r="42" spans="1:5" ht="15.75" thickBot="1">
      <c r="A42" s="52">
        <v>41</v>
      </c>
      <c r="B42" s="62" t="s">
        <v>188</v>
      </c>
      <c r="C42" s="62" t="s">
        <v>512</v>
      </c>
      <c r="D42" s="62"/>
      <c r="E42" s="62" t="s">
        <v>513</v>
      </c>
    </row>
    <row r="43" spans="1:5" ht="15.75" thickBot="1">
      <c r="A43" s="52">
        <v>42</v>
      </c>
      <c r="B43" s="62" t="s">
        <v>636</v>
      </c>
      <c r="C43" s="62" t="s">
        <v>637</v>
      </c>
      <c r="D43" s="62" t="s">
        <v>638</v>
      </c>
      <c r="E43" s="62" t="s">
        <v>639</v>
      </c>
    </row>
    <row r="44" spans="1:5" ht="26.25" thickBot="1">
      <c r="A44" s="52">
        <v>43</v>
      </c>
      <c r="B44" s="62" t="s">
        <v>192</v>
      </c>
      <c r="C44" s="62" t="s">
        <v>519</v>
      </c>
      <c r="D44" s="62" t="s">
        <v>640</v>
      </c>
      <c r="E44" s="62" t="s">
        <v>520</v>
      </c>
    </row>
    <row r="45" spans="1:5" ht="15.75" thickBot="1">
      <c r="A45" s="52">
        <v>44</v>
      </c>
      <c r="B45" s="62" t="s">
        <v>641</v>
      </c>
      <c r="C45" s="62" t="s">
        <v>642</v>
      </c>
      <c r="D45" s="62" t="s">
        <v>643</v>
      </c>
      <c r="E45" s="65" t="s">
        <v>644</v>
      </c>
    </row>
    <row r="46" spans="1:5" ht="16.5" thickBot="1">
      <c r="A46" s="66">
        <v>45</v>
      </c>
      <c r="B46" s="67" t="s">
        <v>645</v>
      </c>
      <c r="C46" s="67" t="s">
        <v>646</v>
      </c>
      <c r="D46" s="68" t="s">
        <v>647</v>
      </c>
      <c r="E46" s="51" t="s">
        <v>648</v>
      </c>
    </row>
    <row r="47" spans="1:5" ht="26.25" thickBot="1">
      <c r="A47" s="66">
        <v>46</v>
      </c>
      <c r="B47" s="67"/>
      <c r="C47" s="67"/>
      <c r="D47" s="67" t="s">
        <v>528</v>
      </c>
      <c r="E47" s="67" t="s">
        <v>528</v>
      </c>
    </row>
    <row r="48" spans="1:5" ht="17.25" thickBot="1">
      <c r="A48" s="66">
        <v>47</v>
      </c>
      <c r="B48" s="67" t="s">
        <v>649</v>
      </c>
      <c r="C48" s="67" t="s">
        <v>357</v>
      </c>
      <c r="D48" s="69" t="s">
        <v>650</v>
      </c>
      <c r="E48" s="69" t="s">
        <v>651</v>
      </c>
    </row>
    <row r="49" spans="1:5" ht="15.75" thickBot="1">
      <c r="A49" s="66">
        <v>48</v>
      </c>
      <c r="B49" s="67" t="s">
        <v>652</v>
      </c>
      <c r="C49" s="67" t="s">
        <v>653</v>
      </c>
      <c r="D49" s="67" t="s">
        <v>654</v>
      </c>
      <c r="E49" s="67" t="s">
        <v>655</v>
      </c>
    </row>
    <row r="50" spans="1:5" ht="33.75" thickBot="1">
      <c r="A50" s="66">
        <v>50</v>
      </c>
      <c r="B50" s="67" t="s">
        <v>163</v>
      </c>
      <c r="C50" s="67" t="s">
        <v>462</v>
      </c>
      <c r="D50" s="70" t="s">
        <v>656</v>
      </c>
      <c r="E50" s="71" t="s">
        <v>463</v>
      </c>
    </row>
    <row r="51" spans="1:5" ht="15.75" thickBot="1">
      <c r="A51" s="66">
        <v>51</v>
      </c>
      <c r="B51" s="67" t="s">
        <v>657</v>
      </c>
      <c r="C51" s="67" t="s">
        <v>658</v>
      </c>
      <c r="D51" s="67" t="s">
        <v>659</v>
      </c>
      <c r="E51" s="67" t="s">
        <v>660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CF53-82A9-4463-82AA-9097380CF941}">
  <dimension ref="A1:E156"/>
  <sheetViews>
    <sheetView topLeftCell="A66" zoomScale="85" zoomScaleNormal="85" workbookViewId="0">
      <selection activeCell="E85" sqref="E85"/>
    </sheetView>
  </sheetViews>
  <sheetFormatPr defaultRowHeight="15"/>
  <cols>
    <col min="1" max="1" width="16.28515625" bestFit="1" customWidth="1"/>
    <col min="2" max="2" width="27.140625" bestFit="1" customWidth="1"/>
    <col min="3" max="3" width="12.28515625" bestFit="1" customWidth="1"/>
    <col min="4" max="4" width="22.28515625" bestFit="1" customWidth="1"/>
    <col min="5" max="5" width="22.42578125" bestFit="1" customWidth="1"/>
  </cols>
  <sheetData>
    <row r="1" spans="1:5" ht="16.5">
      <c r="A1" s="81" t="s">
        <v>198</v>
      </c>
      <c r="B1" s="82" t="s">
        <v>219</v>
      </c>
      <c r="C1" s="81" t="s">
        <v>220</v>
      </c>
      <c r="D1" s="82" t="s">
        <v>42</v>
      </c>
      <c r="E1" s="2" t="s">
        <v>13</v>
      </c>
    </row>
    <row r="2" spans="1:5" ht="16.5">
      <c r="A2" s="84" t="s">
        <v>201</v>
      </c>
      <c r="B2" s="85" t="s">
        <v>228</v>
      </c>
      <c r="C2" s="84" t="s">
        <v>220</v>
      </c>
      <c r="D2" s="85" t="s">
        <v>26</v>
      </c>
      <c r="E2" s="85" t="s">
        <v>661</v>
      </c>
    </row>
    <row r="3" spans="1:5" ht="16.5">
      <c r="A3" s="81" t="s">
        <v>202</v>
      </c>
      <c r="B3" s="82" t="s">
        <v>230</v>
      </c>
      <c r="C3" s="81" t="s">
        <v>220</v>
      </c>
      <c r="D3" s="82" t="s">
        <v>43</v>
      </c>
      <c r="E3" s="2" t="s">
        <v>15</v>
      </c>
    </row>
    <row r="4" spans="1:5" ht="16.5">
      <c r="A4" s="81" t="s">
        <v>203</v>
      </c>
      <c r="B4" s="82" t="s">
        <v>232</v>
      </c>
      <c r="C4" s="81" t="s">
        <v>220</v>
      </c>
      <c r="D4" s="82" t="s">
        <v>33</v>
      </c>
      <c r="E4" s="2" t="s">
        <v>17</v>
      </c>
    </row>
    <row r="5" spans="1:5" ht="16.5">
      <c r="A5" s="81" t="s">
        <v>204</v>
      </c>
      <c r="B5" s="82" t="s">
        <v>234</v>
      </c>
      <c r="C5" s="81" t="s">
        <v>220</v>
      </c>
      <c r="D5" s="82" t="s">
        <v>33</v>
      </c>
      <c r="E5" s="32" t="s">
        <v>31</v>
      </c>
    </row>
    <row r="6" spans="1:5" ht="16.5">
      <c r="A6" s="81" t="s">
        <v>52</v>
      </c>
      <c r="B6" s="82" t="s">
        <v>242</v>
      </c>
      <c r="C6" s="81" t="s">
        <v>220</v>
      </c>
      <c r="D6" s="82" t="s">
        <v>33</v>
      </c>
      <c r="E6" s="2" t="s">
        <v>13</v>
      </c>
    </row>
    <row r="7" spans="1:5" ht="16.5">
      <c r="A7" s="81" t="s">
        <v>56</v>
      </c>
      <c r="B7" s="82" t="s">
        <v>250</v>
      </c>
      <c r="C7" s="81" t="s">
        <v>220</v>
      </c>
      <c r="D7" s="82" t="s">
        <v>42</v>
      </c>
      <c r="E7" s="32" t="s">
        <v>31</v>
      </c>
    </row>
    <row r="8" spans="1:5" ht="16.5">
      <c r="A8" s="81" t="s">
        <v>63</v>
      </c>
      <c r="B8" s="82" t="s">
        <v>263</v>
      </c>
      <c r="C8" s="81" t="s">
        <v>220</v>
      </c>
      <c r="D8" s="82" t="s">
        <v>34</v>
      </c>
      <c r="E8" s="2" t="s">
        <v>15</v>
      </c>
    </row>
    <row r="9" spans="1:5" ht="16.5">
      <c r="A9" s="81" t="s">
        <v>89</v>
      </c>
      <c r="B9" s="82" t="s">
        <v>315</v>
      </c>
      <c r="C9" s="81" t="s">
        <v>220</v>
      </c>
      <c r="D9" s="82" t="s">
        <v>207</v>
      </c>
      <c r="E9" s="2" t="s">
        <v>13</v>
      </c>
    </row>
    <row r="10" spans="1:5" ht="16.5">
      <c r="A10" s="81" t="s">
        <v>92</v>
      </c>
      <c r="B10" s="82" t="s">
        <v>321</v>
      </c>
      <c r="C10" s="81" t="s">
        <v>220</v>
      </c>
      <c r="D10" s="82" t="s">
        <v>34</v>
      </c>
      <c r="E10" s="2" t="s">
        <v>17</v>
      </c>
    </row>
    <row r="11" spans="1:5" ht="16.5">
      <c r="A11" s="81" t="s">
        <v>102</v>
      </c>
      <c r="B11" s="82" t="s">
        <v>341</v>
      </c>
      <c r="C11" s="81" t="s">
        <v>224</v>
      </c>
      <c r="D11" s="82" t="s">
        <v>34</v>
      </c>
      <c r="E11" s="2" t="s">
        <v>17</v>
      </c>
    </row>
    <row r="12" spans="1:5" ht="16.5">
      <c r="A12" s="81" t="s">
        <v>103</v>
      </c>
      <c r="B12" s="82" t="s">
        <v>343</v>
      </c>
      <c r="C12" s="81" t="s">
        <v>224</v>
      </c>
      <c r="D12" s="82" t="s">
        <v>36</v>
      </c>
      <c r="E12" s="2" t="s">
        <v>15</v>
      </c>
    </row>
    <row r="13" spans="1:5" ht="16.5">
      <c r="A13" s="81" t="s">
        <v>115</v>
      </c>
      <c r="B13" s="82" t="s">
        <v>367</v>
      </c>
      <c r="C13" s="81" t="s">
        <v>224</v>
      </c>
      <c r="D13" s="82" t="s">
        <v>35</v>
      </c>
      <c r="E13" s="32" t="s">
        <v>31</v>
      </c>
    </row>
    <row r="14" spans="1:5" ht="16.5">
      <c r="A14" s="81" t="s">
        <v>121</v>
      </c>
      <c r="B14" s="82" t="s">
        <v>379</v>
      </c>
      <c r="C14" s="81" t="s">
        <v>224</v>
      </c>
      <c r="D14" s="82" t="s">
        <v>25</v>
      </c>
      <c r="E14" s="2" t="s">
        <v>17</v>
      </c>
    </row>
    <row r="15" spans="1:5" ht="16.5">
      <c r="A15" s="81" t="s">
        <v>124</v>
      </c>
      <c r="B15" s="82" t="s">
        <v>385</v>
      </c>
      <c r="C15" s="81" t="s">
        <v>224</v>
      </c>
      <c r="D15" s="82" t="s">
        <v>18</v>
      </c>
      <c r="E15" s="2" t="s">
        <v>13</v>
      </c>
    </row>
    <row r="16" spans="1:5" ht="16.5">
      <c r="A16" s="81" t="s">
        <v>165</v>
      </c>
      <c r="B16" s="82" t="s">
        <v>466</v>
      </c>
      <c r="C16" s="81" t="s">
        <v>227</v>
      </c>
      <c r="D16" s="82" t="s">
        <v>42</v>
      </c>
      <c r="E16" s="32" t="s">
        <v>31</v>
      </c>
    </row>
    <row r="17" spans="1:5" ht="16.5">
      <c r="A17" s="81" t="s">
        <v>190</v>
      </c>
      <c r="B17" s="82" t="s">
        <v>516</v>
      </c>
      <c r="C17" s="81" t="s">
        <v>227</v>
      </c>
      <c r="D17" s="82" t="s">
        <v>30</v>
      </c>
      <c r="E17" s="2" t="s">
        <v>15</v>
      </c>
    </row>
    <row r="18" spans="1:5" ht="16.5">
      <c r="A18" s="81" t="s">
        <v>199</v>
      </c>
      <c r="B18" s="82" t="s">
        <v>222</v>
      </c>
      <c r="C18" s="81" t="s">
        <v>220</v>
      </c>
      <c r="D18" s="82" t="s">
        <v>15</v>
      </c>
      <c r="E18" s="83" t="s">
        <v>38</v>
      </c>
    </row>
    <row r="19" spans="1:5" ht="16.5">
      <c r="A19" s="84" t="s">
        <v>200</v>
      </c>
      <c r="B19" s="85" t="s">
        <v>225</v>
      </c>
      <c r="C19" s="84" t="s">
        <v>220</v>
      </c>
      <c r="D19" s="85" t="s">
        <v>13</v>
      </c>
      <c r="E19" s="85" t="s">
        <v>661</v>
      </c>
    </row>
    <row r="20" spans="1:5" ht="16.5">
      <c r="A20" s="81" t="s">
        <v>205</v>
      </c>
      <c r="B20" s="82" t="s">
        <v>236</v>
      </c>
      <c r="C20" s="81" t="s">
        <v>220</v>
      </c>
      <c r="D20" s="82" t="s">
        <v>15</v>
      </c>
      <c r="E20" s="83" t="s">
        <v>28</v>
      </c>
    </row>
    <row r="21" spans="1:5" ht="16.5">
      <c r="A21" s="81" t="s">
        <v>51</v>
      </c>
      <c r="B21" s="82" t="s">
        <v>240</v>
      </c>
      <c r="C21" s="81" t="s">
        <v>220</v>
      </c>
      <c r="D21" s="82" t="s">
        <v>33</v>
      </c>
      <c r="E21" s="83" t="s">
        <v>25</v>
      </c>
    </row>
    <row r="22" spans="1:5" ht="16.5">
      <c r="A22" s="81" t="s">
        <v>70</v>
      </c>
      <c r="B22" s="82" t="s">
        <v>277</v>
      </c>
      <c r="C22" s="81" t="s">
        <v>220</v>
      </c>
      <c r="D22" s="82" t="s">
        <v>33</v>
      </c>
      <c r="E22" s="83" t="s">
        <v>32</v>
      </c>
    </row>
    <row r="23" spans="1:5" ht="16.5">
      <c r="A23" s="81" t="s">
        <v>74</v>
      </c>
      <c r="B23" s="82" t="s">
        <v>285</v>
      </c>
      <c r="C23" s="81" t="s">
        <v>220</v>
      </c>
      <c r="D23" s="82" t="s">
        <v>44</v>
      </c>
      <c r="E23" s="83" t="s">
        <v>30</v>
      </c>
    </row>
    <row r="24" spans="1:5" ht="16.5">
      <c r="A24" s="81" t="s">
        <v>75</v>
      </c>
      <c r="B24" s="82" t="s">
        <v>287</v>
      </c>
      <c r="C24" s="81" t="s">
        <v>220</v>
      </c>
      <c r="D24" s="82" t="s">
        <v>15</v>
      </c>
      <c r="E24" s="83" t="s">
        <v>38</v>
      </c>
    </row>
    <row r="25" spans="1:5" ht="16.5">
      <c r="A25" s="81" t="s">
        <v>83</v>
      </c>
      <c r="B25" s="82" t="s">
        <v>303</v>
      </c>
      <c r="C25" s="81" t="s">
        <v>220</v>
      </c>
      <c r="D25" s="82" t="s">
        <v>15</v>
      </c>
      <c r="E25" s="83" t="s">
        <v>28</v>
      </c>
    </row>
    <row r="26" spans="1:5" ht="16.5">
      <c r="A26" s="81" t="s">
        <v>85</v>
      </c>
      <c r="B26" s="82" t="s">
        <v>307</v>
      </c>
      <c r="C26" s="81" t="s">
        <v>220</v>
      </c>
      <c r="D26" s="82" t="s">
        <v>13</v>
      </c>
      <c r="E26" s="83" t="s">
        <v>25</v>
      </c>
    </row>
    <row r="27" spans="1:5" ht="16.5">
      <c r="A27" s="81" t="s">
        <v>87</v>
      </c>
      <c r="B27" s="82" t="s">
        <v>311</v>
      </c>
      <c r="C27" s="81" t="s">
        <v>220</v>
      </c>
      <c r="D27" s="82" t="s">
        <v>42</v>
      </c>
      <c r="E27" s="83" t="s">
        <v>25</v>
      </c>
    </row>
    <row r="28" spans="1:5" ht="16.5">
      <c r="A28" s="84" t="s">
        <v>98</v>
      </c>
      <c r="B28" s="85" t="s">
        <v>333</v>
      </c>
      <c r="C28" s="84" t="s">
        <v>224</v>
      </c>
      <c r="D28" s="85" t="s">
        <v>34</v>
      </c>
      <c r="E28" s="85" t="s">
        <v>661</v>
      </c>
    </row>
    <row r="29" spans="1:5" ht="16.5">
      <c r="A29" s="81" t="s">
        <v>105</v>
      </c>
      <c r="B29" s="82" t="s">
        <v>347</v>
      </c>
      <c r="C29" s="81" t="s">
        <v>224</v>
      </c>
      <c r="D29" s="82" t="s">
        <v>43</v>
      </c>
      <c r="E29" s="83" t="s">
        <v>32</v>
      </c>
    </row>
    <row r="30" spans="1:5" ht="16.5">
      <c r="A30" s="81" t="s">
        <v>106</v>
      </c>
      <c r="B30" s="82" t="s">
        <v>349</v>
      </c>
      <c r="C30" s="81" t="s">
        <v>224</v>
      </c>
      <c r="D30" s="82" t="s">
        <v>36</v>
      </c>
      <c r="E30" s="83" t="s">
        <v>30</v>
      </c>
    </row>
    <row r="31" spans="1:5" ht="16.5">
      <c r="A31" s="81" t="s">
        <v>112</v>
      </c>
      <c r="B31" s="82" t="s">
        <v>361</v>
      </c>
      <c r="C31" s="81" t="s">
        <v>224</v>
      </c>
      <c r="D31" s="82" t="s">
        <v>39</v>
      </c>
      <c r="E31" s="83" t="s">
        <v>28</v>
      </c>
    </row>
    <row r="32" spans="1:5" ht="16.5">
      <c r="A32" s="81" t="s">
        <v>118</v>
      </c>
      <c r="B32" s="82" t="s">
        <v>373</v>
      </c>
      <c r="C32" s="81" t="s">
        <v>224</v>
      </c>
      <c r="D32" s="82" t="s">
        <v>17</v>
      </c>
      <c r="E32" s="83" t="s">
        <v>46</v>
      </c>
    </row>
    <row r="33" spans="1:5" ht="16.5">
      <c r="A33" s="81" t="s">
        <v>122</v>
      </c>
      <c r="B33" s="82" t="s">
        <v>381</v>
      </c>
      <c r="C33" s="81" t="s">
        <v>224</v>
      </c>
      <c r="D33" s="82" t="s">
        <v>43</v>
      </c>
      <c r="E33" s="83" t="s">
        <v>32</v>
      </c>
    </row>
    <row r="34" spans="1:5" ht="16.5">
      <c r="A34" s="81" t="s">
        <v>135</v>
      </c>
      <c r="B34" s="82" t="s">
        <v>407</v>
      </c>
      <c r="C34" s="81" t="s">
        <v>224</v>
      </c>
      <c r="D34" s="82" t="s">
        <v>36</v>
      </c>
      <c r="E34" s="83" t="s">
        <v>25</v>
      </c>
    </row>
    <row r="35" spans="1:5" ht="16.5">
      <c r="A35" s="81" t="s">
        <v>136</v>
      </c>
      <c r="B35" s="82" t="s">
        <v>409</v>
      </c>
      <c r="C35" s="81" t="s">
        <v>224</v>
      </c>
      <c r="D35" s="82" t="s">
        <v>43</v>
      </c>
      <c r="E35" s="83" t="s">
        <v>30</v>
      </c>
    </row>
    <row r="36" spans="1:5" ht="16.5">
      <c r="A36" s="81" t="s">
        <v>50</v>
      </c>
      <c r="B36" s="82" t="s">
        <v>238</v>
      </c>
      <c r="C36" s="81" t="s">
        <v>220</v>
      </c>
      <c r="D36" s="82" t="s">
        <v>13</v>
      </c>
      <c r="E36" s="87" t="s">
        <v>37</v>
      </c>
    </row>
    <row r="37" spans="1:5" ht="16.5">
      <c r="A37" s="81" t="s">
        <v>53</v>
      </c>
      <c r="B37" s="82" t="s">
        <v>244</v>
      </c>
      <c r="C37" s="81" t="s">
        <v>220</v>
      </c>
      <c r="D37" s="82" t="s">
        <v>13</v>
      </c>
      <c r="E37" s="86" t="s">
        <v>207</v>
      </c>
    </row>
    <row r="38" spans="1:5" ht="16.5">
      <c r="A38" s="81" t="s">
        <v>55</v>
      </c>
      <c r="B38" s="82" t="s">
        <v>248</v>
      </c>
      <c r="C38" s="81" t="s">
        <v>220</v>
      </c>
      <c r="D38" s="82" t="s">
        <v>13</v>
      </c>
      <c r="E38" s="87" t="s">
        <v>37</v>
      </c>
    </row>
    <row r="39" spans="1:5" ht="16.5">
      <c r="A39" s="81" t="s">
        <v>58</v>
      </c>
      <c r="B39" s="82" t="s">
        <v>254</v>
      </c>
      <c r="C39" s="81" t="s">
        <v>220</v>
      </c>
      <c r="D39" s="82" t="s">
        <v>33</v>
      </c>
      <c r="E39" s="83" t="s">
        <v>29</v>
      </c>
    </row>
    <row r="40" spans="1:5" ht="16.5">
      <c r="A40" s="81" t="s">
        <v>60</v>
      </c>
      <c r="B40" s="82" t="s">
        <v>258</v>
      </c>
      <c r="C40" s="81" t="s">
        <v>220</v>
      </c>
      <c r="D40" s="82" t="s">
        <v>17</v>
      </c>
      <c r="E40" s="83" t="s">
        <v>48</v>
      </c>
    </row>
    <row r="41" spans="1:5" ht="16.5">
      <c r="A41" s="81" t="s">
        <v>61</v>
      </c>
      <c r="B41" s="82" t="s">
        <v>259</v>
      </c>
      <c r="C41" s="81" t="s">
        <v>220</v>
      </c>
      <c r="D41" s="82" t="s">
        <v>15</v>
      </c>
      <c r="E41" s="2" t="s">
        <v>26</v>
      </c>
    </row>
    <row r="42" spans="1:5" ht="16.5">
      <c r="A42" s="81" t="s">
        <v>62</v>
      </c>
      <c r="B42" s="82" t="s">
        <v>261</v>
      </c>
      <c r="C42" s="81" t="s">
        <v>220</v>
      </c>
      <c r="D42" s="82" t="s">
        <v>33</v>
      </c>
      <c r="E42" s="86" t="s">
        <v>207</v>
      </c>
    </row>
    <row r="43" spans="1:5" ht="16.5">
      <c r="A43" s="81" t="s">
        <v>68</v>
      </c>
      <c r="B43" s="82" t="s">
        <v>273</v>
      </c>
      <c r="C43" s="81" t="s">
        <v>220</v>
      </c>
      <c r="D43" s="82" t="s">
        <v>206</v>
      </c>
      <c r="E43" s="87" t="s">
        <v>37</v>
      </c>
    </row>
    <row r="44" spans="1:5" ht="16.5">
      <c r="A44" s="81" t="s">
        <v>69</v>
      </c>
      <c r="B44" s="82" t="s">
        <v>275</v>
      </c>
      <c r="C44" s="81" t="s">
        <v>220</v>
      </c>
      <c r="D44" s="82" t="s">
        <v>15</v>
      </c>
      <c r="E44" s="83" t="s">
        <v>29</v>
      </c>
    </row>
    <row r="45" spans="1:5" ht="16.5">
      <c r="A45" s="81" t="s">
        <v>84</v>
      </c>
      <c r="B45" s="82" t="s">
        <v>305</v>
      </c>
      <c r="C45" s="81" t="s">
        <v>220</v>
      </c>
      <c r="D45" s="82" t="s">
        <v>18</v>
      </c>
      <c r="E45" s="2" t="s">
        <v>26</v>
      </c>
    </row>
    <row r="46" spans="1:5" ht="16.5">
      <c r="A46" s="84" t="s">
        <v>95</v>
      </c>
      <c r="B46" s="85" t="s">
        <v>327</v>
      </c>
      <c r="C46" s="84" t="s">
        <v>220</v>
      </c>
      <c r="D46" s="85" t="s">
        <v>39</v>
      </c>
      <c r="E46" s="85" t="s">
        <v>661</v>
      </c>
    </row>
    <row r="47" spans="1:5" ht="16.5">
      <c r="A47" s="81" t="s">
        <v>96</v>
      </c>
      <c r="B47" s="82" t="s">
        <v>329</v>
      </c>
      <c r="C47" s="81" t="s">
        <v>220</v>
      </c>
      <c r="D47" s="82" t="s">
        <v>33</v>
      </c>
      <c r="E47" s="83" t="s">
        <v>48</v>
      </c>
    </row>
    <row r="48" spans="1:5" ht="16.5">
      <c r="A48" s="81" t="s">
        <v>108</v>
      </c>
      <c r="B48" s="82" t="s">
        <v>353</v>
      </c>
      <c r="C48" s="81" t="s">
        <v>224</v>
      </c>
      <c r="D48" s="82" t="s">
        <v>32</v>
      </c>
      <c r="E48" s="83" t="s">
        <v>29</v>
      </c>
    </row>
    <row r="49" spans="1:5" ht="16.5">
      <c r="A49" s="81" t="s">
        <v>111</v>
      </c>
      <c r="B49" s="82" t="s">
        <v>359</v>
      </c>
      <c r="C49" s="81" t="s">
        <v>224</v>
      </c>
      <c r="D49" s="82" t="s">
        <v>32</v>
      </c>
      <c r="E49" s="2" t="s">
        <v>26</v>
      </c>
    </row>
    <row r="50" spans="1:5" ht="16.5">
      <c r="A50" s="81" t="s">
        <v>113</v>
      </c>
      <c r="B50" s="82" t="s">
        <v>363</v>
      </c>
      <c r="C50" s="81" t="s">
        <v>224</v>
      </c>
      <c r="D50" s="82" t="s">
        <v>25</v>
      </c>
      <c r="E50" s="83" t="s">
        <v>29</v>
      </c>
    </row>
    <row r="51" spans="1:5" ht="16.5">
      <c r="A51" s="81" t="s">
        <v>131</v>
      </c>
      <c r="B51" s="82" t="s">
        <v>399</v>
      </c>
      <c r="C51" s="81" t="s">
        <v>224</v>
      </c>
      <c r="D51" s="82" t="s">
        <v>208</v>
      </c>
      <c r="E51" s="83" t="s">
        <v>48</v>
      </c>
    </row>
    <row r="52" spans="1:5" ht="16.5">
      <c r="A52" s="81" t="s">
        <v>194</v>
      </c>
      <c r="B52" s="82" t="s">
        <v>523</v>
      </c>
      <c r="C52" s="81" t="s">
        <v>227</v>
      </c>
      <c r="D52" s="82" t="s">
        <v>42</v>
      </c>
      <c r="E52" s="86" t="s">
        <v>207</v>
      </c>
    </row>
    <row r="53" spans="1:5" ht="16.5">
      <c r="A53" s="81" t="s">
        <v>64</v>
      </c>
      <c r="B53" s="82" t="s">
        <v>265</v>
      </c>
      <c r="C53" s="81" t="s">
        <v>220</v>
      </c>
      <c r="D53" s="82" t="s">
        <v>13</v>
      </c>
      <c r="E53" s="2" t="s">
        <v>42</v>
      </c>
    </row>
    <row r="54" spans="1:5" ht="16.5">
      <c r="A54" s="81" t="s">
        <v>66</v>
      </c>
      <c r="B54" s="82" t="s">
        <v>269</v>
      </c>
      <c r="C54" s="81" t="s">
        <v>220</v>
      </c>
      <c r="D54" s="82" t="s">
        <v>13</v>
      </c>
      <c r="E54" s="32" t="s">
        <v>206</v>
      </c>
    </row>
    <row r="55" spans="1:5" ht="16.5">
      <c r="A55" s="81" t="s">
        <v>76</v>
      </c>
      <c r="B55" s="82" t="s">
        <v>289</v>
      </c>
      <c r="C55" s="81" t="s">
        <v>220</v>
      </c>
      <c r="D55" s="82" t="s">
        <v>15</v>
      </c>
      <c r="E55" s="32" t="s">
        <v>33</v>
      </c>
    </row>
    <row r="56" spans="1:5" ht="16.5">
      <c r="A56" s="81" t="s">
        <v>81</v>
      </c>
      <c r="B56" s="82" t="s">
        <v>299</v>
      </c>
      <c r="C56" s="81" t="s">
        <v>220</v>
      </c>
      <c r="D56" s="82" t="s">
        <v>15</v>
      </c>
      <c r="E56" s="2" t="s">
        <v>42</v>
      </c>
    </row>
    <row r="57" spans="1:5" ht="16.5">
      <c r="A57" s="81" t="s">
        <v>82</v>
      </c>
      <c r="B57" s="82" t="s">
        <v>301</v>
      </c>
      <c r="C57" s="81" t="s">
        <v>220</v>
      </c>
      <c r="D57" s="82" t="s">
        <v>15</v>
      </c>
      <c r="E57" s="2" t="s">
        <v>43</v>
      </c>
    </row>
    <row r="58" spans="1:5" ht="16.5">
      <c r="A58" s="81" t="s">
        <v>94</v>
      </c>
      <c r="B58" s="82" t="s">
        <v>325</v>
      </c>
      <c r="C58" s="81" t="s">
        <v>220</v>
      </c>
      <c r="D58" s="82" t="s">
        <v>18</v>
      </c>
      <c r="E58" s="2" t="s">
        <v>43</v>
      </c>
    </row>
    <row r="59" spans="1:5" ht="16.5">
      <c r="A59" s="84" t="s">
        <v>97</v>
      </c>
      <c r="B59" s="85" t="s">
        <v>331</v>
      </c>
      <c r="C59" s="84" t="s">
        <v>224</v>
      </c>
      <c r="D59" s="85" t="s">
        <v>208</v>
      </c>
      <c r="E59" s="85" t="s">
        <v>661</v>
      </c>
    </row>
    <row r="60" spans="1:5" ht="16.5">
      <c r="A60" s="81" t="s">
        <v>110</v>
      </c>
      <c r="B60" s="82" t="s">
        <v>357</v>
      </c>
      <c r="C60" s="81" t="s">
        <v>224</v>
      </c>
      <c r="D60" s="82" t="s">
        <v>34</v>
      </c>
      <c r="E60" s="2" t="s">
        <v>43</v>
      </c>
    </row>
    <row r="61" spans="1:5" ht="16.5">
      <c r="A61" s="81" t="s">
        <v>117</v>
      </c>
      <c r="B61" s="82" t="s">
        <v>371</v>
      </c>
      <c r="C61" s="81" t="s">
        <v>224</v>
      </c>
      <c r="D61" s="82" t="s">
        <v>34</v>
      </c>
      <c r="E61" s="2" t="s">
        <v>44</v>
      </c>
    </row>
    <row r="62" spans="1:5" ht="16.5">
      <c r="A62" s="81" t="s">
        <v>125</v>
      </c>
      <c r="B62" s="82" t="s">
        <v>387</v>
      </c>
      <c r="C62" s="81" t="s">
        <v>224</v>
      </c>
      <c r="D62" s="82" t="s">
        <v>34</v>
      </c>
      <c r="E62" s="32" t="s">
        <v>33</v>
      </c>
    </row>
    <row r="63" spans="1:5" ht="16.5">
      <c r="A63" s="81" t="s">
        <v>126</v>
      </c>
      <c r="B63" s="82" t="s">
        <v>389</v>
      </c>
      <c r="C63" s="81" t="s">
        <v>224</v>
      </c>
      <c r="D63" s="82" t="s">
        <v>25</v>
      </c>
      <c r="E63" s="32" t="s">
        <v>206</v>
      </c>
    </row>
    <row r="64" spans="1:5" ht="16.5">
      <c r="A64" s="81" t="s">
        <v>139</v>
      </c>
      <c r="B64" s="82" t="s">
        <v>415</v>
      </c>
      <c r="C64" s="81" t="s">
        <v>224</v>
      </c>
      <c r="D64" s="82" t="s">
        <v>17</v>
      </c>
      <c r="E64" s="2" t="s">
        <v>44</v>
      </c>
    </row>
    <row r="65" spans="1:5" ht="16.5">
      <c r="A65" s="81" t="s">
        <v>141</v>
      </c>
      <c r="B65" s="82" t="s">
        <v>419</v>
      </c>
      <c r="C65" s="81" t="s">
        <v>224</v>
      </c>
      <c r="D65" s="82" t="s">
        <v>17</v>
      </c>
      <c r="E65" s="2" t="s">
        <v>43</v>
      </c>
    </row>
    <row r="66" spans="1:5" ht="16.5">
      <c r="A66" s="81" t="s">
        <v>143</v>
      </c>
      <c r="B66" s="82" t="s">
        <v>423</v>
      </c>
      <c r="C66" s="81" t="s">
        <v>224</v>
      </c>
      <c r="D66" s="82" t="s">
        <v>25</v>
      </c>
      <c r="E66" s="2" t="s">
        <v>42</v>
      </c>
    </row>
    <row r="67" spans="1:5" ht="16.5">
      <c r="A67" s="81" t="s">
        <v>150</v>
      </c>
      <c r="B67" s="82" t="s">
        <v>436</v>
      </c>
      <c r="C67" s="81" t="s">
        <v>224</v>
      </c>
      <c r="D67" s="82" t="s">
        <v>25</v>
      </c>
      <c r="E67" s="2" t="s">
        <v>44</v>
      </c>
    </row>
    <row r="68" spans="1:5" ht="16.5">
      <c r="A68" s="81" t="s">
        <v>152</v>
      </c>
      <c r="B68" s="82" t="s">
        <v>440</v>
      </c>
      <c r="C68" s="81" t="s">
        <v>224</v>
      </c>
      <c r="D68" s="82" t="s">
        <v>25</v>
      </c>
      <c r="E68" s="32" t="s">
        <v>33</v>
      </c>
    </row>
    <row r="69" spans="1:5" ht="16.5">
      <c r="A69" s="81" t="s">
        <v>161</v>
      </c>
      <c r="B69" s="82" t="s">
        <v>458</v>
      </c>
      <c r="C69" s="81" t="s">
        <v>227</v>
      </c>
      <c r="D69" s="82" t="s">
        <v>211</v>
      </c>
      <c r="E69" s="32" t="s">
        <v>206</v>
      </c>
    </row>
    <row r="70" spans="1:5" ht="16.5">
      <c r="A70" s="81" t="s">
        <v>65</v>
      </c>
      <c r="B70" s="82" t="s">
        <v>267</v>
      </c>
      <c r="C70" s="81" t="s">
        <v>220</v>
      </c>
      <c r="D70" s="82" t="s">
        <v>33</v>
      </c>
      <c r="E70" s="19" t="s">
        <v>39</v>
      </c>
    </row>
    <row r="71" spans="1:5" ht="16.5">
      <c r="A71" s="81" t="s">
        <v>67</v>
      </c>
      <c r="B71" s="82" t="s">
        <v>271</v>
      </c>
      <c r="C71" s="81" t="s">
        <v>220</v>
      </c>
      <c r="D71" s="82" t="s">
        <v>13</v>
      </c>
      <c r="E71" s="2" t="s">
        <v>36</v>
      </c>
    </row>
    <row r="72" spans="1:5" ht="16.5">
      <c r="A72" s="81" t="s">
        <v>72</v>
      </c>
      <c r="B72" s="82" t="s">
        <v>281</v>
      </c>
      <c r="C72" s="81" t="s">
        <v>220</v>
      </c>
      <c r="D72" s="82" t="s">
        <v>33</v>
      </c>
      <c r="E72" s="2" t="s">
        <v>46</v>
      </c>
    </row>
    <row r="73" spans="1:5" ht="16.5">
      <c r="A73" s="81" t="s">
        <v>73</v>
      </c>
      <c r="B73" s="82" t="s">
        <v>283</v>
      </c>
      <c r="C73" s="81" t="s">
        <v>220</v>
      </c>
      <c r="D73" s="82" t="s">
        <v>33</v>
      </c>
      <c r="E73" s="2" t="s">
        <v>36</v>
      </c>
    </row>
    <row r="74" spans="1:5" ht="16.5">
      <c r="A74" s="81" t="s">
        <v>80</v>
      </c>
      <c r="B74" s="82" t="s">
        <v>297</v>
      </c>
      <c r="C74" s="81" t="s">
        <v>220</v>
      </c>
      <c r="D74" s="82" t="s">
        <v>13</v>
      </c>
      <c r="E74" s="2" t="s">
        <v>34</v>
      </c>
    </row>
    <row r="75" spans="1:5" ht="16.5">
      <c r="A75" s="81" t="s">
        <v>86</v>
      </c>
      <c r="B75" s="82" t="s">
        <v>309</v>
      </c>
      <c r="C75" s="81" t="s">
        <v>220</v>
      </c>
      <c r="D75" s="82" t="s">
        <v>15</v>
      </c>
      <c r="E75" s="19" t="s">
        <v>39</v>
      </c>
    </row>
    <row r="76" spans="1:5" ht="16.5">
      <c r="A76" s="81" t="s">
        <v>91</v>
      </c>
      <c r="B76" s="82" t="s">
        <v>319</v>
      </c>
      <c r="C76" s="81" t="s">
        <v>220</v>
      </c>
      <c r="D76" s="82" t="s">
        <v>33</v>
      </c>
      <c r="E76" s="2" t="s">
        <v>46</v>
      </c>
    </row>
    <row r="77" spans="1:5" ht="16.5">
      <c r="A77" s="81" t="s">
        <v>104</v>
      </c>
      <c r="B77" s="82" t="s">
        <v>345</v>
      </c>
      <c r="C77" s="81" t="s">
        <v>224</v>
      </c>
      <c r="D77" s="82" t="s">
        <v>207</v>
      </c>
      <c r="E77" s="83" t="s">
        <v>663</v>
      </c>
    </row>
    <row r="78" spans="1:5" ht="16.5">
      <c r="A78" s="84" t="s">
        <v>119</v>
      </c>
      <c r="B78" s="85" t="s">
        <v>375</v>
      </c>
      <c r="C78" s="84" t="s">
        <v>224</v>
      </c>
      <c r="D78" s="85" t="s">
        <v>44</v>
      </c>
      <c r="E78" s="85" t="s">
        <v>661</v>
      </c>
    </row>
    <row r="79" spans="1:5" ht="16.5">
      <c r="A79" s="81" t="s">
        <v>129</v>
      </c>
      <c r="B79" s="82" t="s">
        <v>395</v>
      </c>
      <c r="C79" s="81" t="s">
        <v>224</v>
      </c>
      <c r="D79" s="82" t="s">
        <v>25</v>
      </c>
      <c r="E79" s="83" t="s">
        <v>663</v>
      </c>
    </row>
    <row r="80" spans="1:5" ht="16.5">
      <c r="A80" s="81" t="s">
        <v>130</v>
      </c>
      <c r="B80" s="82" t="s">
        <v>397</v>
      </c>
      <c r="C80" s="81" t="s">
        <v>224</v>
      </c>
      <c r="D80" s="82" t="s">
        <v>43</v>
      </c>
      <c r="E80" s="2" t="s">
        <v>34</v>
      </c>
    </row>
    <row r="81" spans="1:5" ht="16.5">
      <c r="A81" s="81" t="s">
        <v>144</v>
      </c>
      <c r="B81" s="82" t="s">
        <v>425</v>
      </c>
      <c r="C81" s="81" t="s">
        <v>224</v>
      </c>
      <c r="D81" s="82" t="s">
        <v>25</v>
      </c>
      <c r="E81" s="2" t="s">
        <v>36</v>
      </c>
    </row>
    <row r="82" spans="1:5" ht="16.5">
      <c r="A82" s="81" t="s">
        <v>146</v>
      </c>
      <c r="B82" s="82" t="s">
        <v>429</v>
      </c>
      <c r="C82" s="81" t="s">
        <v>224</v>
      </c>
      <c r="D82" s="82" t="s">
        <v>33</v>
      </c>
      <c r="E82" s="2" t="s">
        <v>34</v>
      </c>
    </row>
    <row r="83" spans="1:5" ht="16.5">
      <c r="A83" s="81" t="s">
        <v>147</v>
      </c>
      <c r="B83" s="82" t="s">
        <v>431</v>
      </c>
      <c r="C83" s="81" t="s">
        <v>224</v>
      </c>
      <c r="D83" s="82" t="s">
        <v>30</v>
      </c>
      <c r="E83" s="19" t="s">
        <v>39</v>
      </c>
    </row>
    <row r="84" spans="1:5" ht="16.5">
      <c r="A84" s="81" t="s">
        <v>153</v>
      </c>
      <c r="B84" s="82" t="s">
        <v>442</v>
      </c>
      <c r="C84" s="81" t="s">
        <v>224</v>
      </c>
      <c r="D84" s="82" t="s">
        <v>25</v>
      </c>
      <c r="E84" s="2" t="s">
        <v>208</v>
      </c>
    </row>
    <row r="85" spans="1:5" ht="16.5">
      <c r="A85" s="81" t="s">
        <v>167</v>
      </c>
      <c r="B85" s="82" t="s">
        <v>470</v>
      </c>
      <c r="C85" s="81" t="s">
        <v>227</v>
      </c>
      <c r="D85" s="82" t="s">
        <v>17</v>
      </c>
      <c r="E85" s="83" t="s">
        <v>663</v>
      </c>
    </row>
    <row r="86" spans="1:5" ht="16.5">
      <c r="A86" s="81" t="s">
        <v>168</v>
      </c>
      <c r="B86" s="82" t="s">
        <v>472</v>
      </c>
      <c r="C86" s="81" t="s">
        <v>227</v>
      </c>
      <c r="D86" s="82" t="s">
        <v>37</v>
      </c>
      <c r="E86" s="2" t="s">
        <v>34</v>
      </c>
    </row>
    <row r="87" spans="1:5" ht="16.5">
      <c r="A87" s="81" t="s">
        <v>54</v>
      </c>
      <c r="B87" s="82" t="s">
        <v>246</v>
      </c>
      <c r="C87" s="81" t="s">
        <v>220</v>
      </c>
      <c r="D87" s="82" t="s">
        <v>13</v>
      </c>
      <c r="E87" s="2" t="s">
        <v>36</v>
      </c>
    </row>
    <row r="88" spans="1:5" ht="16.5">
      <c r="A88" s="81" t="s">
        <v>57</v>
      </c>
      <c r="B88" s="82" t="s">
        <v>252</v>
      </c>
      <c r="C88" s="81" t="s">
        <v>220</v>
      </c>
      <c r="D88" s="82" t="s">
        <v>33</v>
      </c>
      <c r="E88" s="2" t="s">
        <v>15</v>
      </c>
    </row>
    <row r="89" spans="1:5" ht="16.5">
      <c r="A89" s="81" t="s">
        <v>71</v>
      </c>
      <c r="B89" s="82" t="s">
        <v>279</v>
      </c>
      <c r="C89" s="81" t="s">
        <v>220</v>
      </c>
      <c r="D89" s="82" t="s">
        <v>13</v>
      </c>
      <c r="E89" s="2" t="s">
        <v>26</v>
      </c>
    </row>
    <row r="90" spans="1:5" ht="16.5">
      <c r="A90" s="81" t="s">
        <v>78</v>
      </c>
      <c r="B90" s="82" t="s">
        <v>293</v>
      </c>
      <c r="C90" s="81" t="s">
        <v>220</v>
      </c>
      <c r="D90" s="82" t="s">
        <v>33</v>
      </c>
      <c r="E90" s="2" t="s">
        <v>32</v>
      </c>
    </row>
    <row r="91" spans="1:5" ht="16.5">
      <c r="A91" s="81" t="s">
        <v>88</v>
      </c>
      <c r="B91" s="82" t="s">
        <v>313</v>
      </c>
      <c r="C91" s="81" t="s">
        <v>220</v>
      </c>
      <c r="D91" s="82" t="s">
        <v>34</v>
      </c>
      <c r="E91" s="2" t="s">
        <v>36</v>
      </c>
    </row>
    <row r="92" spans="1:5" ht="16.5">
      <c r="A92" s="81" t="s">
        <v>90</v>
      </c>
      <c r="B92" s="82" t="s">
        <v>317</v>
      </c>
      <c r="C92" s="81" t="s">
        <v>220</v>
      </c>
      <c r="D92" s="82" t="s">
        <v>34</v>
      </c>
      <c r="E92" s="2" t="s">
        <v>15</v>
      </c>
    </row>
    <row r="93" spans="1:5" ht="16.5">
      <c r="A93" s="81" t="s">
        <v>100</v>
      </c>
      <c r="B93" s="82" t="s">
        <v>337</v>
      </c>
      <c r="C93" s="81" t="s">
        <v>224</v>
      </c>
      <c r="D93" s="82" t="s">
        <v>208</v>
      </c>
      <c r="E93" s="2" t="s">
        <v>26</v>
      </c>
    </row>
    <row r="94" spans="1:5" ht="16.5">
      <c r="A94" s="81" t="s">
        <v>101</v>
      </c>
      <c r="B94" s="82" t="s">
        <v>339</v>
      </c>
      <c r="C94" s="81" t="s">
        <v>224</v>
      </c>
      <c r="D94" s="82" t="s">
        <v>208</v>
      </c>
      <c r="E94" s="2" t="s">
        <v>32</v>
      </c>
    </row>
    <row r="95" spans="1:5" ht="16.5">
      <c r="A95" s="84" t="s">
        <v>116</v>
      </c>
      <c r="B95" s="85" t="s">
        <v>369</v>
      </c>
      <c r="C95" s="84" t="s">
        <v>224</v>
      </c>
      <c r="D95" s="85" t="s">
        <v>39</v>
      </c>
      <c r="E95" s="85" t="s">
        <v>661</v>
      </c>
    </row>
    <row r="96" spans="1:5" ht="16.5">
      <c r="A96" s="81" t="s">
        <v>132</v>
      </c>
      <c r="B96" s="82" t="s">
        <v>401</v>
      </c>
      <c r="C96" s="81" t="s">
        <v>224</v>
      </c>
      <c r="D96" s="82" t="s">
        <v>209</v>
      </c>
      <c r="E96" s="2" t="s">
        <v>32</v>
      </c>
    </row>
    <row r="97" spans="1:5" ht="16.5">
      <c r="A97" s="81" t="s">
        <v>133</v>
      </c>
      <c r="B97" s="82" t="s">
        <v>403</v>
      </c>
      <c r="C97" s="81" t="s">
        <v>224</v>
      </c>
      <c r="D97" s="82" t="s">
        <v>17</v>
      </c>
      <c r="E97" s="2" t="s">
        <v>36</v>
      </c>
    </row>
    <row r="98" spans="1:5" ht="16.5">
      <c r="A98" s="81" t="s">
        <v>140</v>
      </c>
      <c r="B98" s="82" t="s">
        <v>417</v>
      </c>
      <c r="C98" s="81" t="s">
        <v>224</v>
      </c>
      <c r="D98" s="82" t="s">
        <v>25</v>
      </c>
      <c r="E98" s="2" t="s">
        <v>26</v>
      </c>
    </row>
    <row r="99" spans="1:5" ht="16.5">
      <c r="A99" s="81" t="s">
        <v>142</v>
      </c>
      <c r="B99" s="82" t="s">
        <v>421</v>
      </c>
      <c r="C99" s="81" t="s">
        <v>224</v>
      </c>
      <c r="D99" s="82" t="s">
        <v>43</v>
      </c>
      <c r="E99" s="2" t="s">
        <v>15</v>
      </c>
    </row>
    <row r="100" spans="1:5" ht="16.5">
      <c r="A100" s="81" t="s">
        <v>148</v>
      </c>
      <c r="B100" s="82" t="s">
        <v>433</v>
      </c>
      <c r="C100" s="81" t="s">
        <v>224</v>
      </c>
      <c r="D100" s="82" t="s">
        <v>43</v>
      </c>
      <c r="E100" s="2" t="s">
        <v>32</v>
      </c>
    </row>
    <row r="101" spans="1:5" ht="16.5">
      <c r="A101" s="81" t="s">
        <v>149</v>
      </c>
      <c r="B101" s="82" t="s">
        <v>434</v>
      </c>
      <c r="C101" s="81" t="s">
        <v>224</v>
      </c>
      <c r="D101" s="82" t="s">
        <v>42</v>
      </c>
      <c r="E101" s="2" t="s">
        <v>26</v>
      </c>
    </row>
    <row r="102" spans="1:5" ht="16.5">
      <c r="A102" s="81" t="s">
        <v>158</v>
      </c>
      <c r="B102" s="82" t="s">
        <v>452</v>
      </c>
      <c r="C102" s="81" t="s">
        <v>227</v>
      </c>
      <c r="D102" s="82" t="s">
        <v>13</v>
      </c>
      <c r="E102" s="2" t="s">
        <v>36</v>
      </c>
    </row>
    <row r="103" spans="1:5" ht="16.5">
      <c r="A103" s="81" t="s">
        <v>159</v>
      </c>
      <c r="B103" s="82" t="s">
        <v>454</v>
      </c>
      <c r="C103" s="81" t="s">
        <v>227</v>
      </c>
      <c r="D103" s="82" t="s">
        <v>27</v>
      </c>
      <c r="E103" s="2" t="s">
        <v>15</v>
      </c>
    </row>
    <row r="104" spans="1:5" ht="16.5">
      <c r="A104" s="81" t="s">
        <v>79</v>
      </c>
      <c r="B104" s="82" t="s">
        <v>295</v>
      </c>
      <c r="C104" s="81" t="s">
        <v>220</v>
      </c>
      <c r="D104" s="82" t="s">
        <v>207</v>
      </c>
      <c r="E104" s="2" t="s">
        <v>34</v>
      </c>
    </row>
    <row r="105" spans="1:5" ht="16.5">
      <c r="A105" s="81" t="s">
        <v>107</v>
      </c>
      <c r="B105" s="82" t="s">
        <v>351</v>
      </c>
      <c r="C105" s="81" t="s">
        <v>224</v>
      </c>
      <c r="D105" s="82" t="s">
        <v>33</v>
      </c>
      <c r="E105" s="83" t="s">
        <v>39</v>
      </c>
    </row>
    <row r="106" spans="1:5" ht="16.5">
      <c r="A106" s="81" t="s">
        <v>134</v>
      </c>
      <c r="B106" s="82" t="s">
        <v>405</v>
      </c>
      <c r="C106" s="81" t="s">
        <v>224</v>
      </c>
      <c r="D106" s="82" t="s">
        <v>43</v>
      </c>
      <c r="E106" s="2" t="s">
        <v>13</v>
      </c>
    </row>
    <row r="107" spans="1:5" ht="16.5">
      <c r="A107" s="81" t="s">
        <v>137</v>
      </c>
      <c r="B107" s="82" t="s">
        <v>411</v>
      </c>
      <c r="C107" s="81" t="s">
        <v>224</v>
      </c>
      <c r="D107" s="82" t="s">
        <v>43</v>
      </c>
      <c r="E107" s="2" t="s">
        <v>17</v>
      </c>
    </row>
    <row r="108" spans="1:5" ht="16.5">
      <c r="A108" s="84" t="s">
        <v>145</v>
      </c>
      <c r="B108" s="85" t="s">
        <v>427</v>
      </c>
      <c r="C108" s="84" t="s">
        <v>224</v>
      </c>
      <c r="D108" s="85" t="s">
        <v>37</v>
      </c>
      <c r="E108" s="85" t="s">
        <v>661</v>
      </c>
    </row>
    <row r="109" spans="1:5" ht="16.5">
      <c r="A109" s="81" t="s">
        <v>151</v>
      </c>
      <c r="B109" s="82" t="s">
        <v>438</v>
      </c>
      <c r="C109" s="81" t="s">
        <v>224</v>
      </c>
      <c r="D109" s="82" t="s">
        <v>43</v>
      </c>
      <c r="E109" s="2" t="s">
        <v>28</v>
      </c>
    </row>
    <row r="110" spans="1:5" ht="16.5">
      <c r="A110" s="81" t="s">
        <v>160</v>
      </c>
      <c r="B110" s="82" t="s">
        <v>456</v>
      </c>
      <c r="C110" s="81" t="s">
        <v>227</v>
      </c>
      <c r="D110" s="82" t="s">
        <v>210</v>
      </c>
      <c r="E110" s="2" t="s">
        <v>17</v>
      </c>
    </row>
    <row r="111" spans="1:5" ht="16.5">
      <c r="A111" s="81" t="s">
        <v>164</v>
      </c>
      <c r="B111" s="82" t="s">
        <v>464</v>
      </c>
      <c r="C111" s="81" t="s">
        <v>227</v>
      </c>
      <c r="D111" s="82" t="s">
        <v>36</v>
      </c>
      <c r="E111" s="2" t="s">
        <v>13</v>
      </c>
    </row>
    <row r="112" spans="1:5" ht="16.5">
      <c r="A112" s="81" t="s">
        <v>166</v>
      </c>
      <c r="B112" s="82" t="s">
        <v>468</v>
      </c>
      <c r="C112" s="81" t="s">
        <v>227</v>
      </c>
      <c r="D112" s="82" t="s">
        <v>42</v>
      </c>
      <c r="E112" s="83" t="s">
        <v>39</v>
      </c>
    </row>
    <row r="113" spans="1:5" ht="16.5">
      <c r="A113" s="81" t="s">
        <v>175</v>
      </c>
      <c r="B113" s="82" t="s">
        <v>486</v>
      </c>
      <c r="C113" s="81" t="s">
        <v>227</v>
      </c>
      <c r="D113" s="82" t="s">
        <v>43</v>
      </c>
      <c r="E113" s="2" t="s">
        <v>34</v>
      </c>
    </row>
    <row r="114" spans="1:5" ht="16.5">
      <c r="A114" s="81" t="s">
        <v>180</v>
      </c>
      <c r="B114" s="82" t="s">
        <v>496</v>
      </c>
      <c r="C114" s="81" t="s">
        <v>227</v>
      </c>
      <c r="D114" s="82" t="s">
        <v>209</v>
      </c>
      <c r="E114" s="2" t="s">
        <v>28</v>
      </c>
    </row>
    <row r="115" spans="1:5" ht="16.5">
      <c r="A115" s="81" t="s">
        <v>184</v>
      </c>
      <c r="B115" s="82" t="s">
        <v>504</v>
      </c>
      <c r="C115" s="81" t="s">
        <v>227</v>
      </c>
      <c r="D115" s="82" t="s">
        <v>42</v>
      </c>
      <c r="E115" s="2" t="s">
        <v>34</v>
      </c>
    </row>
    <row r="116" spans="1:5" ht="16.5">
      <c r="A116" s="81" t="s">
        <v>185</v>
      </c>
      <c r="B116" s="82" t="s">
        <v>506</v>
      </c>
      <c r="C116" s="81" t="s">
        <v>227</v>
      </c>
      <c r="D116" s="82" t="s">
        <v>35</v>
      </c>
      <c r="E116" s="2" t="s">
        <v>13</v>
      </c>
    </row>
    <row r="117" spans="1:5" ht="16.5">
      <c r="A117" s="81" t="s">
        <v>188</v>
      </c>
      <c r="B117" s="82" t="s">
        <v>512</v>
      </c>
      <c r="C117" s="81" t="s">
        <v>227</v>
      </c>
      <c r="D117" s="82" t="s">
        <v>27</v>
      </c>
      <c r="E117" s="83" t="s">
        <v>39</v>
      </c>
    </row>
    <row r="118" spans="1:5" ht="16.5">
      <c r="A118" s="81" t="s">
        <v>191</v>
      </c>
      <c r="B118" s="82" t="s">
        <v>517</v>
      </c>
      <c r="C118" s="81" t="s">
        <v>227</v>
      </c>
      <c r="D118" s="82" t="s">
        <v>37</v>
      </c>
      <c r="E118" s="2" t="s">
        <v>28</v>
      </c>
    </row>
    <row r="119" spans="1:5" ht="16.5">
      <c r="A119" s="81" t="s">
        <v>192</v>
      </c>
      <c r="B119" s="82" t="s">
        <v>519</v>
      </c>
      <c r="C119" s="81" t="s">
        <v>227</v>
      </c>
      <c r="D119" s="82" t="s">
        <v>27</v>
      </c>
      <c r="E119" s="2" t="s">
        <v>17</v>
      </c>
    </row>
    <row r="120" spans="1:5" ht="16.5">
      <c r="A120" s="81" t="s">
        <v>196</v>
      </c>
      <c r="B120" s="82" t="s">
        <v>527</v>
      </c>
      <c r="C120" s="81" t="s">
        <v>227</v>
      </c>
      <c r="D120" s="82" t="s">
        <v>35</v>
      </c>
      <c r="E120" s="2" t="s">
        <v>34</v>
      </c>
    </row>
    <row r="121" spans="1:5" ht="16.5">
      <c r="A121" s="81" t="s">
        <v>59</v>
      </c>
      <c r="B121" s="82" t="s">
        <v>256</v>
      </c>
      <c r="C121" s="82" t="s">
        <v>220</v>
      </c>
      <c r="D121" s="82" t="s">
        <v>13</v>
      </c>
      <c r="E121" s="2" t="s">
        <v>25</v>
      </c>
    </row>
    <row r="122" spans="1:5" ht="16.5">
      <c r="A122" s="81" t="s">
        <v>93</v>
      </c>
      <c r="B122" s="82" t="s">
        <v>323</v>
      </c>
      <c r="C122" s="82" t="s">
        <v>220</v>
      </c>
      <c r="D122" s="82" t="s">
        <v>207</v>
      </c>
      <c r="E122" s="83" t="s">
        <v>47</v>
      </c>
    </row>
    <row r="123" spans="1:5" ht="16.5">
      <c r="A123" s="81" t="s">
        <v>138</v>
      </c>
      <c r="B123" s="82" t="s">
        <v>413</v>
      </c>
      <c r="C123" s="82" t="s">
        <v>224</v>
      </c>
      <c r="D123" s="82" t="s">
        <v>43</v>
      </c>
      <c r="E123" s="32" t="s">
        <v>208</v>
      </c>
    </row>
    <row r="124" spans="1:5" ht="16.5">
      <c r="A124" s="84" t="s">
        <v>154</v>
      </c>
      <c r="B124" s="85" t="s">
        <v>444</v>
      </c>
      <c r="C124" s="85" t="s">
        <v>224</v>
      </c>
      <c r="D124" s="85" t="s">
        <v>35</v>
      </c>
      <c r="E124" s="85" t="s">
        <v>661</v>
      </c>
    </row>
    <row r="125" spans="1:5" ht="16.5">
      <c r="A125" s="81" t="s">
        <v>156</v>
      </c>
      <c r="B125" s="82" t="s">
        <v>448</v>
      </c>
      <c r="C125" s="82" t="s">
        <v>227</v>
      </c>
      <c r="D125" s="82" t="s">
        <v>36</v>
      </c>
      <c r="E125" s="2" t="s">
        <v>33</v>
      </c>
    </row>
    <row r="126" spans="1:5" ht="16.5">
      <c r="A126" s="81" t="s">
        <v>162</v>
      </c>
      <c r="B126" s="82" t="s">
        <v>460</v>
      </c>
      <c r="C126" s="82" t="s">
        <v>227</v>
      </c>
      <c r="D126" s="82" t="s">
        <v>17</v>
      </c>
      <c r="E126" s="2" t="s">
        <v>40</v>
      </c>
    </row>
    <row r="127" spans="1:5" ht="16.5">
      <c r="A127" s="81" t="s">
        <v>163</v>
      </c>
      <c r="B127" s="82" t="s">
        <v>462</v>
      </c>
      <c r="C127" s="82" t="s">
        <v>227</v>
      </c>
      <c r="D127" s="82" t="s">
        <v>39</v>
      </c>
      <c r="E127" s="32" t="s">
        <v>208</v>
      </c>
    </row>
    <row r="128" spans="1:5" ht="16.5">
      <c r="A128" s="81" t="s">
        <v>169</v>
      </c>
      <c r="B128" s="82" t="s">
        <v>474</v>
      </c>
      <c r="C128" s="82" t="s">
        <v>227</v>
      </c>
      <c r="D128" s="82" t="s">
        <v>17</v>
      </c>
      <c r="E128" s="2" t="s">
        <v>25</v>
      </c>
    </row>
    <row r="129" spans="1:5" ht="16.5">
      <c r="A129" s="81" t="s">
        <v>173</v>
      </c>
      <c r="B129" s="82" t="s">
        <v>482</v>
      </c>
      <c r="C129" s="82" t="s">
        <v>227</v>
      </c>
      <c r="D129" s="82" t="s">
        <v>30</v>
      </c>
      <c r="E129" s="2" t="s">
        <v>33</v>
      </c>
    </row>
    <row r="130" spans="1:5" ht="16.5">
      <c r="A130" s="81" t="s">
        <v>174</v>
      </c>
      <c r="B130" s="82" t="s">
        <v>484</v>
      </c>
      <c r="C130" s="82" t="s">
        <v>227</v>
      </c>
      <c r="D130" s="82" t="s">
        <v>34</v>
      </c>
      <c r="E130" s="2" t="s">
        <v>33</v>
      </c>
    </row>
    <row r="131" spans="1:5" ht="16.5">
      <c r="A131" s="81" t="s">
        <v>176</v>
      </c>
      <c r="B131" s="82" t="s">
        <v>488</v>
      </c>
      <c r="C131" s="82" t="s">
        <v>227</v>
      </c>
      <c r="D131" s="82" t="s">
        <v>36</v>
      </c>
      <c r="E131" s="2" t="s">
        <v>40</v>
      </c>
    </row>
    <row r="132" spans="1:5" ht="16.5">
      <c r="A132" s="81" t="s">
        <v>177</v>
      </c>
      <c r="B132" s="82" t="s">
        <v>490</v>
      </c>
      <c r="C132" s="82" t="s">
        <v>227</v>
      </c>
      <c r="D132" s="82" t="s">
        <v>42</v>
      </c>
      <c r="E132" s="83" t="s">
        <v>47</v>
      </c>
    </row>
    <row r="133" spans="1:5" ht="16.5">
      <c r="A133" s="81" t="s">
        <v>178</v>
      </c>
      <c r="B133" s="82" t="s">
        <v>492</v>
      </c>
      <c r="C133" s="82" t="s">
        <v>227</v>
      </c>
      <c r="D133" s="82" t="s">
        <v>17</v>
      </c>
      <c r="E133" s="32" t="s">
        <v>208</v>
      </c>
    </row>
    <row r="134" spans="1:5" ht="16.5">
      <c r="A134" s="81" t="s">
        <v>181</v>
      </c>
      <c r="B134" s="82" t="s">
        <v>498</v>
      </c>
      <c r="C134" s="82" t="s">
        <v>227</v>
      </c>
      <c r="D134" s="82" t="s">
        <v>34</v>
      </c>
      <c r="E134" s="83" t="s">
        <v>47</v>
      </c>
    </row>
    <row r="135" spans="1:5" ht="16.5">
      <c r="A135" s="81" t="s">
        <v>183</v>
      </c>
      <c r="B135" s="82" t="s">
        <v>502</v>
      </c>
      <c r="C135" s="82" t="s">
        <v>227</v>
      </c>
      <c r="D135" s="82" t="s">
        <v>42</v>
      </c>
      <c r="E135" s="2" t="s">
        <v>25</v>
      </c>
    </row>
    <row r="136" spans="1:5" ht="16.5">
      <c r="A136" s="81" t="s">
        <v>186</v>
      </c>
      <c r="B136" s="82" t="s">
        <v>508</v>
      </c>
      <c r="C136" s="82" t="s">
        <v>227</v>
      </c>
      <c r="D136" s="82" t="s">
        <v>15</v>
      </c>
      <c r="E136" s="2" t="s">
        <v>25</v>
      </c>
    </row>
    <row r="137" spans="1:5" ht="16.5">
      <c r="A137" s="81" t="s">
        <v>193</v>
      </c>
      <c r="B137" s="82" t="s">
        <v>521</v>
      </c>
      <c r="C137" s="82" t="s">
        <v>227</v>
      </c>
      <c r="D137" s="82" t="s">
        <v>44</v>
      </c>
      <c r="E137" s="2" t="s">
        <v>40</v>
      </c>
    </row>
    <row r="138" spans="1:5" ht="16.5">
      <c r="A138" s="81" t="s">
        <v>195</v>
      </c>
      <c r="B138" s="82" t="s">
        <v>525</v>
      </c>
      <c r="C138" s="82" t="s">
        <v>227</v>
      </c>
      <c r="D138" s="82" t="s">
        <v>34</v>
      </c>
      <c r="E138" s="2" t="s">
        <v>33</v>
      </c>
    </row>
    <row r="139" spans="1:5" ht="16.5">
      <c r="A139" s="81" t="s">
        <v>77</v>
      </c>
      <c r="B139" s="82" t="s">
        <v>291</v>
      </c>
      <c r="C139" s="81" t="s">
        <v>220</v>
      </c>
      <c r="D139" s="82" t="s">
        <v>13</v>
      </c>
      <c r="E139" s="88" t="s">
        <v>42</v>
      </c>
    </row>
    <row r="140" spans="1:5" ht="16.5">
      <c r="A140" s="81" t="s">
        <v>99</v>
      </c>
      <c r="B140" s="82" t="s">
        <v>335</v>
      </c>
      <c r="C140" s="81" t="s">
        <v>224</v>
      </c>
      <c r="D140" s="82" t="s">
        <v>26</v>
      </c>
      <c r="E140" s="32" t="s">
        <v>207</v>
      </c>
    </row>
    <row r="141" spans="1:5" ht="16.5">
      <c r="A141" s="81" t="s">
        <v>109</v>
      </c>
      <c r="B141" s="82" t="s">
        <v>355</v>
      </c>
      <c r="C141" s="81" t="s">
        <v>224</v>
      </c>
      <c r="D141" s="82" t="s">
        <v>208</v>
      </c>
      <c r="E141" s="88" t="s">
        <v>43</v>
      </c>
    </row>
    <row r="142" spans="1:5" ht="16.5">
      <c r="A142" s="81" t="s">
        <v>114</v>
      </c>
      <c r="B142" s="82" t="s">
        <v>365</v>
      </c>
      <c r="C142" s="81" t="s">
        <v>224</v>
      </c>
      <c r="D142" s="82" t="s">
        <v>26</v>
      </c>
      <c r="E142" s="88" t="s">
        <v>18</v>
      </c>
    </row>
    <row r="143" spans="1:5" ht="16.5">
      <c r="A143" s="81" t="s">
        <v>120</v>
      </c>
      <c r="B143" s="82" t="s">
        <v>377</v>
      </c>
      <c r="C143" s="81" t="s">
        <v>224</v>
      </c>
      <c r="D143" s="82" t="s">
        <v>33</v>
      </c>
      <c r="E143" s="20" t="s">
        <v>30</v>
      </c>
    </row>
    <row r="144" spans="1:5" ht="16.5">
      <c r="A144" s="81" t="s">
        <v>123</v>
      </c>
      <c r="B144" s="82" t="s">
        <v>383</v>
      </c>
      <c r="C144" s="81" t="s">
        <v>224</v>
      </c>
      <c r="D144" s="82" t="s">
        <v>28</v>
      </c>
      <c r="E144" s="20" t="s">
        <v>30</v>
      </c>
    </row>
    <row r="145" spans="1:5" ht="16.5">
      <c r="A145" s="81" t="s">
        <v>127</v>
      </c>
      <c r="B145" s="82" t="s">
        <v>391</v>
      </c>
      <c r="C145" s="81" t="s">
        <v>224</v>
      </c>
      <c r="D145" s="82" t="s">
        <v>17</v>
      </c>
      <c r="E145" s="88" t="s">
        <v>42</v>
      </c>
    </row>
    <row r="146" spans="1:5" ht="16.5">
      <c r="A146" s="81" t="s">
        <v>128</v>
      </c>
      <c r="B146" s="82" t="s">
        <v>393</v>
      </c>
      <c r="C146" s="81" t="s">
        <v>224</v>
      </c>
      <c r="D146" s="82" t="s">
        <v>25</v>
      </c>
      <c r="E146" s="88" t="s">
        <v>43</v>
      </c>
    </row>
    <row r="147" spans="1:5" ht="16.5">
      <c r="A147" s="84" t="s">
        <v>155</v>
      </c>
      <c r="B147" s="85" t="s">
        <v>446</v>
      </c>
      <c r="C147" s="84" t="s">
        <v>227</v>
      </c>
      <c r="D147" s="85" t="s">
        <v>210</v>
      </c>
      <c r="E147" s="85" t="s">
        <v>661</v>
      </c>
    </row>
    <row r="148" spans="1:5" ht="16.5">
      <c r="A148" s="81" t="s">
        <v>157</v>
      </c>
      <c r="B148" s="82" t="s">
        <v>450</v>
      </c>
      <c r="C148" s="81" t="s">
        <v>227</v>
      </c>
      <c r="D148" s="82" t="s">
        <v>34</v>
      </c>
      <c r="E148" s="20" t="s">
        <v>30</v>
      </c>
    </row>
    <row r="149" spans="1:5" ht="16.5">
      <c r="A149" s="81" t="s">
        <v>170</v>
      </c>
      <c r="B149" s="82" t="s">
        <v>476</v>
      </c>
      <c r="C149" s="81" t="s">
        <v>227</v>
      </c>
      <c r="D149" s="82" t="s">
        <v>25</v>
      </c>
      <c r="E149" s="88" t="s">
        <v>42</v>
      </c>
    </row>
    <row r="150" spans="1:5" ht="16.5">
      <c r="A150" s="81" t="s">
        <v>171</v>
      </c>
      <c r="B150" s="82" t="s">
        <v>478</v>
      </c>
      <c r="C150" s="81" t="s">
        <v>227</v>
      </c>
      <c r="D150" s="82" t="s">
        <v>40</v>
      </c>
      <c r="E150" s="32" t="s">
        <v>207</v>
      </c>
    </row>
    <row r="151" spans="1:5" ht="16.5">
      <c r="A151" s="81" t="s">
        <v>172</v>
      </c>
      <c r="B151" s="82" t="s">
        <v>480</v>
      </c>
      <c r="C151" s="81" t="s">
        <v>227</v>
      </c>
      <c r="D151" s="82" t="s">
        <v>34</v>
      </c>
      <c r="E151" s="88" t="s">
        <v>18</v>
      </c>
    </row>
    <row r="152" spans="1:5" ht="16.5">
      <c r="A152" s="81" t="s">
        <v>179</v>
      </c>
      <c r="B152" s="82" t="s">
        <v>494</v>
      </c>
      <c r="C152" s="81" t="s">
        <v>227</v>
      </c>
      <c r="D152" s="82" t="s">
        <v>17</v>
      </c>
      <c r="E152" s="88" t="s">
        <v>43</v>
      </c>
    </row>
    <row r="153" spans="1:5" ht="16.5">
      <c r="A153" s="81" t="s">
        <v>182</v>
      </c>
      <c r="B153" s="82" t="s">
        <v>500</v>
      </c>
      <c r="C153" s="81" t="s">
        <v>227</v>
      </c>
      <c r="D153" s="82" t="s">
        <v>209</v>
      </c>
      <c r="E153" s="88" t="s">
        <v>42</v>
      </c>
    </row>
    <row r="154" spans="1:5" ht="16.5">
      <c r="A154" s="81" t="s">
        <v>187</v>
      </c>
      <c r="B154" s="82" t="s">
        <v>510</v>
      </c>
      <c r="C154" s="81" t="s">
        <v>227</v>
      </c>
      <c r="D154" s="82" t="s">
        <v>39</v>
      </c>
      <c r="E154" s="32" t="s">
        <v>207</v>
      </c>
    </row>
    <row r="155" spans="1:5" ht="16.5">
      <c r="A155" s="81" t="s">
        <v>189</v>
      </c>
      <c r="B155" s="82" t="s">
        <v>514</v>
      </c>
      <c r="C155" s="81" t="s">
        <v>227</v>
      </c>
      <c r="D155" s="82" t="s">
        <v>34</v>
      </c>
      <c r="E155" s="20" t="s">
        <v>30</v>
      </c>
    </row>
    <row r="156" spans="1:5" ht="16.5">
      <c r="A156" s="81" t="s">
        <v>197</v>
      </c>
      <c r="B156" s="82" t="s">
        <v>529</v>
      </c>
      <c r="C156" s="81" t="s">
        <v>227</v>
      </c>
      <c r="D156" s="82" t="s">
        <v>210</v>
      </c>
      <c r="E156" s="88" t="s">
        <v>18</v>
      </c>
    </row>
  </sheetData>
  <conditionalFormatting sqref="A6:A17">
    <cfRule type="expression" dxfId="9" priority="10" stopIfTrue="1">
      <formula>AND(COUNTIF(#REF!, A6)+COUNTIF(#REF!, A6)&gt;1,NOT(ISBLANK(A6)))</formula>
    </cfRule>
  </conditionalFormatting>
  <conditionalFormatting sqref="A22:A35">
    <cfRule type="expression" dxfId="8" priority="9" stopIfTrue="1">
      <formula>AND(COUNTIF(#REF!, A22)+COUNTIF($B$1:$B$17, A22)&gt;1,NOT(ISBLANK(A22)))</formula>
    </cfRule>
  </conditionalFormatting>
  <conditionalFormatting sqref="A37:A52">
    <cfRule type="expression" dxfId="7" priority="8" stopIfTrue="1">
      <formula>AND(COUNTIF(#REF!, A37)+COUNTIF($B$1:$B$17, A37)&gt;1,NOT(ISBLANK(A37)))</formula>
    </cfRule>
  </conditionalFormatting>
  <conditionalFormatting sqref="A53:A69">
    <cfRule type="expression" dxfId="6" priority="7" stopIfTrue="1">
      <formula>AND(COUNTIF(#REF!, A53)+COUNTIF($B$1:$B$17, A53)&gt;1,NOT(ISBLANK(A53)))</formula>
    </cfRule>
  </conditionalFormatting>
  <conditionalFormatting sqref="A70:A86">
    <cfRule type="expression" dxfId="5" priority="6" stopIfTrue="1">
      <formula>AND(COUNTIF(#REF!, A70)+COUNTIF($B$1:$B$17, A70)&gt;1,NOT(ISBLANK(A70)))</formula>
    </cfRule>
  </conditionalFormatting>
  <conditionalFormatting sqref="A87:A103">
    <cfRule type="expression" dxfId="4" priority="5" stopIfTrue="1">
      <formula>AND(COUNTIF(#REF!, A87)+COUNTIF($B$1:$B$17, A87)&gt;1,NOT(ISBLANK(A87)))</formula>
    </cfRule>
  </conditionalFormatting>
  <conditionalFormatting sqref="A104:A120">
    <cfRule type="expression" dxfId="3" priority="4" stopIfTrue="1">
      <formula>AND(COUNTIF(#REF!, A104)+COUNTIF($B$1:$B$17, A104)&gt;1,NOT(ISBLANK(A104)))</formula>
    </cfRule>
  </conditionalFormatting>
  <conditionalFormatting sqref="A136:A138 A121:A134">
    <cfRule type="expression" dxfId="2" priority="3" stopIfTrue="1">
      <formula>AND(COUNTIF(#REF!, A121)+COUNTIF($B$1:$B$17, A121)&gt;1,NOT(ISBLANK(A121)))</formula>
    </cfRule>
  </conditionalFormatting>
  <conditionalFormatting sqref="A135">
    <cfRule type="expression" dxfId="1" priority="2" stopIfTrue="1">
      <formula>AND(COUNTIF(#REF!, A135)+COUNTIF($B$1:$B$17, A135)&gt;1,NOT(ISBLANK(A135)))</formula>
    </cfRule>
  </conditionalFormatting>
  <conditionalFormatting sqref="A139:A156">
    <cfRule type="expression" dxfId="0" priority="1" stopIfTrue="1">
      <formula>AND(COUNTIF(#REF!, A139)+COUNTIF($B$1:$B$17, A139)&gt;1,NOT(ISBLANK(A139)))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1598B-CA56-4130-AC86-8EB0CDCA6E78}">
  <dimension ref="A1:G34"/>
  <sheetViews>
    <sheetView workbookViewId="0">
      <selection activeCell="G18" sqref="G18:G32"/>
    </sheetView>
  </sheetViews>
  <sheetFormatPr defaultColWidth="9.140625" defaultRowHeight="16.5"/>
  <cols>
    <col min="1" max="1" width="5.42578125" style="16" bestFit="1" customWidth="1"/>
    <col min="2" max="2" width="22.42578125" style="10" bestFit="1" customWidth="1"/>
    <col min="3" max="3" width="27.140625" style="10" bestFit="1" customWidth="1"/>
    <col min="4" max="4" width="13.7109375" style="10" bestFit="1" customWidth="1"/>
    <col min="5" max="5" width="24.28515625" style="10" customWidth="1"/>
    <col min="6" max="6" width="25.42578125" style="10" customWidth="1"/>
    <col min="7" max="7" width="128.42578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5</v>
      </c>
      <c r="B6" s="98"/>
      <c r="C6" s="98"/>
      <c r="D6" s="6"/>
      <c r="E6" s="7"/>
      <c r="F6" s="30"/>
    </row>
    <row r="7" spans="1:6">
      <c r="A7" s="6"/>
      <c r="B7" s="27"/>
      <c r="C7" s="27"/>
      <c r="D7" s="6"/>
      <c r="E7" s="7"/>
      <c r="F7" s="30"/>
    </row>
    <row r="8" spans="1:6">
      <c r="A8" s="28" t="s">
        <v>6</v>
      </c>
      <c r="B8" s="28" t="s">
        <v>7</v>
      </c>
      <c r="C8" s="28" t="s">
        <v>8</v>
      </c>
      <c r="D8" s="100" t="s">
        <v>9</v>
      </c>
      <c r="E8" s="100"/>
      <c r="F8" s="30"/>
    </row>
    <row r="9" spans="1:6">
      <c r="A9" s="17">
        <v>1</v>
      </c>
      <c r="B9" s="83" t="s">
        <v>10</v>
      </c>
      <c r="C9" s="3" t="s">
        <v>11</v>
      </c>
      <c r="D9" s="97" t="s">
        <v>12</v>
      </c>
      <c r="E9" s="97"/>
      <c r="F9" s="30"/>
    </row>
    <row r="10" spans="1:6">
      <c r="A10" s="17">
        <v>2</v>
      </c>
      <c r="B10" s="2" t="s">
        <v>13</v>
      </c>
      <c r="C10" s="3" t="s">
        <v>14</v>
      </c>
      <c r="D10" s="97" t="s">
        <v>12</v>
      </c>
      <c r="E10" s="97"/>
      <c r="F10" s="30"/>
    </row>
    <row r="11" spans="1:6">
      <c r="A11" s="17">
        <v>3</v>
      </c>
      <c r="B11" s="2" t="s">
        <v>15</v>
      </c>
      <c r="C11" s="3" t="s">
        <v>16</v>
      </c>
      <c r="D11" s="97" t="s">
        <v>12</v>
      </c>
      <c r="E11" s="97"/>
      <c r="F11" s="30"/>
    </row>
    <row r="12" spans="1:6" ht="18.75" customHeight="1">
      <c r="A12" s="17">
        <v>4</v>
      </c>
      <c r="B12" s="2" t="s">
        <v>17</v>
      </c>
      <c r="C12" s="3" t="s">
        <v>16</v>
      </c>
      <c r="D12" s="97" t="s">
        <v>12</v>
      </c>
      <c r="E12" s="97"/>
      <c r="F12" s="30"/>
    </row>
    <row r="13" spans="1:6">
      <c r="A13" s="17">
        <v>5</v>
      </c>
      <c r="B13" s="32" t="s">
        <v>31</v>
      </c>
      <c r="C13" s="3" t="s">
        <v>16</v>
      </c>
      <c r="D13" s="97" t="s">
        <v>12</v>
      </c>
      <c r="E13" s="97"/>
      <c r="F13" s="30"/>
    </row>
    <row r="14" spans="1:6">
      <c r="A14" s="11"/>
      <c r="B14" s="12"/>
      <c r="C14" s="13"/>
      <c r="D14" s="14"/>
      <c r="E14" s="14"/>
      <c r="F14" s="30"/>
    </row>
    <row r="15" spans="1:6">
      <c r="A15" s="98" t="s">
        <v>19</v>
      </c>
      <c r="B15" s="98"/>
      <c r="C15" s="98"/>
      <c r="D15" s="8"/>
      <c r="E15" s="8"/>
      <c r="F15" s="30"/>
    </row>
    <row r="16" spans="1:6">
      <c r="A16" s="27"/>
      <c r="B16" s="27"/>
      <c r="C16" s="27"/>
      <c r="D16" s="8"/>
      <c r="E16" s="8"/>
      <c r="F16" s="30"/>
    </row>
    <row r="17" spans="1:7">
      <c r="A17" s="4" t="s">
        <v>6</v>
      </c>
      <c r="B17" s="5" t="s">
        <v>20</v>
      </c>
      <c r="C17" s="5" t="s">
        <v>7</v>
      </c>
      <c r="D17" s="5" t="s">
        <v>21</v>
      </c>
      <c r="E17" s="5" t="s">
        <v>22</v>
      </c>
      <c r="F17" s="5" t="s">
        <v>23</v>
      </c>
      <c r="G17" s="5" t="s">
        <v>667</v>
      </c>
    </row>
    <row r="18" spans="1:7">
      <c r="A18" s="18">
        <v>1</v>
      </c>
      <c r="B18" s="81" t="s">
        <v>198</v>
      </c>
      <c r="C18" s="82" t="s">
        <v>219</v>
      </c>
      <c r="D18" s="81" t="s">
        <v>220</v>
      </c>
      <c r="E18" s="82" t="s">
        <v>42</v>
      </c>
      <c r="F18" s="2" t="s">
        <v>13</v>
      </c>
      <c r="G18" s="19" t="str">
        <f>VLOOKUP(B18,'Danh sách phản biện'!$B$8:$F$163,5,FALSE)</f>
        <v>Xây dựng website bán đồ nông sản sạch</v>
      </c>
    </row>
    <row r="19" spans="1:7">
      <c r="A19" s="84">
        <v>2</v>
      </c>
      <c r="B19" s="84" t="s">
        <v>201</v>
      </c>
      <c r="C19" s="85" t="s">
        <v>228</v>
      </c>
      <c r="D19" s="84" t="s">
        <v>220</v>
      </c>
      <c r="E19" s="85" t="s">
        <v>26</v>
      </c>
      <c r="F19" s="85" t="s">
        <v>661</v>
      </c>
      <c r="G19" s="19" t="str">
        <f>VLOOKUP(B19,'Danh sách phản biện'!$B$8:$F$163,5,FALSE)</f>
        <v>Xây dựng website bán hàng điện thoại thông minh cho cửa hàng Smart Store</v>
      </c>
    </row>
    <row r="20" spans="1:7">
      <c r="A20" s="18">
        <v>3</v>
      </c>
      <c r="B20" s="81" t="s">
        <v>202</v>
      </c>
      <c r="C20" s="82" t="s">
        <v>230</v>
      </c>
      <c r="D20" s="81" t="s">
        <v>220</v>
      </c>
      <c r="E20" s="82" t="s">
        <v>43</v>
      </c>
      <c r="F20" s="2" t="s">
        <v>15</v>
      </c>
      <c r="G20" s="19" t="str">
        <f>VLOOKUP(B20,'Danh sách phản biện'!$B$8:$F$163,5,FALSE)</f>
        <v>Xây dựng hệ thống website quản lý bán nông sản cho cửa hàng Dung Đỗ</v>
      </c>
    </row>
    <row r="21" spans="1:7">
      <c r="A21" s="18">
        <v>4</v>
      </c>
      <c r="B21" s="81" t="s">
        <v>203</v>
      </c>
      <c r="C21" s="82" t="s">
        <v>232</v>
      </c>
      <c r="D21" s="81" t="s">
        <v>220</v>
      </c>
      <c r="E21" s="82" t="s">
        <v>33</v>
      </c>
      <c r="F21" s="2" t="s">
        <v>17</v>
      </c>
      <c r="G21" s="19" t="str">
        <f>VLOOKUP(B21,'Danh sách phản biện'!$B$8:$F$163,5,FALSE)</f>
        <v>Thiết kế và xây dựng website bán rượu vang cho cửa hàng Cao Minh</v>
      </c>
    </row>
    <row r="22" spans="1:7">
      <c r="A22" s="18">
        <v>5</v>
      </c>
      <c r="B22" s="81" t="s">
        <v>204</v>
      </c>
      <c r="C22" s="82" t="s">
        <v>234</v>
      </c>
      <c r="D22" s="81" t="s">
        <v>220</v>
      </c>
      <c r="E22" s="82" t="s">
        <v>33</v>
      </c>
      <c r="F22" s="32" t="s">
        <v>31</v>
      </c>
      <c r="G22" s="19" t="str">
        <f>VLOOKUP(B22,'Danh sách phản biện'!$B$8:$F$163,5,FALSE)</f>
        <v>Phân tích thiết kế và xây dựng hệ thống website giới thiệu và bán sách cho nhà sách Fahasa</v>
      </c>
    </row>
    <row r="23" spans="1:7">
      <c r="A23" s="18">
        <v>6</v>
      </c>
      <c r="B23" s="81" t="s">
        <v>52</v>
      </c>
      <c r="C23" s="82" t="s">
        <v>242</v>
      </c>
      <c r="D23" s="81" t="s">
        <v>220</v>
      </c>
      <c r="E23" s="82" t="s">
        <v>33</v>
      </c>
      <c r="F23" s="2" t="s">
        <v>13</v>
      </c>
      <c r="G23" s="19" t="str">
        <f>VLOOKUP(B23,'Danh sách phản biện'!$B$8:$F$163,5,FALSE)</f>
        <v>Thiết kế và xây dựng website bán đồ nội thất Aconcept</v>
      </c>
    </row>
    <row r="24" spans="1:7">
      <c r="A24" s="18">
        <v>7</v>
      </c>
      <c r="B24" s="81" t="s">
        <v>56</v>
      </c>
      <c r="C24" s="82" t="s">
        <v>250</v>
      </c>
      <c r="D24" s="81" t="s">
        <v>220</v>
      </c>
      <c r="E24" s="82" t="s">
        <v>42</v>
      </c>
      <c r="F24" s="32" t="s">
        <v>31</v>
      </c>
      <c r="G24" s="19" t="str">
        <f>VLOOKUP(B24,'Danh sách phản biện'!$B$8:$F$163,5,FALSE)</f>
        <v>Xây dựng website bán sản phẩm thân thiện với môi trường</v>
      </c>
    </row>
    <row r="25" spans="1:7">
      <c r="A25" s="18">
        <v>8</v>
      </c>
      <c r="B25" s="81" t="s">
        <v>63</v>
      </c>
      <c r="C25" s="82" t="s">
        <v>263</v>
      </c>
      <c r="D25" s="81" t="s">
        <v>220</v>
      </c>
      <c r="E25" s="82" t="s">
        <v>34</v>
      </c>
      <c r="F25" s="2" t="s">
        <v>15</v>
      </c>
      <c r="G25" s="19" t="str">
        <f>VLOOKUP(B25,'Danh sách phản biện'!$B$8:$F$163,5,FALSE)</f>
        <v>Phân tích và thiết kế xây dựng hệ thống diễn đàn truyện tiểu thuyết</v>
      </c>
    </row>
    <row r="26" spans="1:7">
      <c r="A26" s="18">
        <v>9</v>
      </c>
      <c r="B26" s="81" t="s">
        <v>89</v>
      </c>
      <c r="C26" s="82" t="s">
        <v>315</v>
      </c>
      <c r="D26" s="81" t="s">
        <v>220</v>
      </c>
      <c r="E26" s="82" t="s">
        <v>207</v>
      </c>
      <c r="F26" s="2" t="s">
        <v>13</v>
      </c>
      <c r="G26" s="19" t="str">
        <f>VLOOKUP(B26,'Danh sách phản biện'!$B$8:$F$163,5,FALSE)</f>
        <v>Tìm hiểu phương pháp tích hợp, phân phối liên tục CICD và ứng dụng phát triển website bán đồ điện tử Tú Nga Computer</v>
      </c>
    </row>
    <row r="27" spans="1:7">
      <c r="A27" s="18">
        <v>10</v>
      </c>
      <c r="B27" s="81" t="s">
        <v>92</v>
      </c>
      <c r="C27" s="82" t="s">
        <v>321</v>
      </c>
      <c r="D27" s="81" t="s">
        <v>220</v>
      </c>
      <c r="E27" s="82" t="s">
        <v>34</v>
      </c>
      <c r="F27" s="2" t="s">
        <v>17</v>
      </c>
      <c r="G27" s="19" t="str">
        <f>VLOOKUP(B27,'Danh sách phản biện'!$B$8:$F$163,5,FALSE)</f>
        <v>Phân tích thiết kế hệ thống quản lý ký túc xá của trường đại học Công nghệ giao thông vận tải</v>
      </c>
    </row>
    <row r="28" spans="1:7">
      <c r="A28" s="18">
        <v>11</v>
      </c>
      <c r="B28" s="81" t="s">
        <v>102</v>
      </c>
      <c r="C28" s="82" t="s">
        <v>341</v>
      </c>
      <c r="D28" s="81" t="s">
        <v>224</v>
      </c>
      <c r="E28" s="82" t="s">
        <v>34</v>
      </c>
      <c r="F28" s="2" t="s">
        <v>17</v>
      </c>
      <c r="G28" s="19" t="str">
        <f>VLOOKUP(B28,'Danh sách phản biện'!$B$8:$F$163,5,FALSE)</f>
        <v>Phân tích và thiết kế hệ thống website  trưng bày và bán nước hoa cao cấp</v>
      </c>
    </row>
    <row r="29" spans="1:7">
      <c r="A29" s="18">
        <v>12</v>
      </c>
      <c r="B29" s="81" t="s">
        <v>103</v>
      </c>
      <c r="C29" s="82" t="s">
        <v>343</v>
      </c>
      <c r="D29" s="81" t="s">
        <v>224</v>
      </c>
      <c r="E29" s="82" t="s">
        <v>36</v>
      </c>
      <c r="F29" s="2" t="s">
        <v>15</v>
      </c>
      <c r="G29" s="19" t="str">
        <f>VLOOKUP(B29,'Danh sách phản biện'!$B$8:$F$163,5,FALSE)</f>
        <v>Phân tích và thiết kế xây dựng website quản lý nhân sự và chấm công Online</v>
      </c>
    </row>
    <row r="30" spans="1:7">
      <c r="A30" s="18">
        <v>13</v>
      </c>
      <c r="B30" s="81" t="s">
        <v>115</v>
      </c>
      <c r="C30" s="82" t="s">
        <v>367</v>
      </c>
      <c r="D30" s="81" t="s">
        <v>224</v>
      </c>
      <c r="E30" s="82" t="s">
        <v>35</v>
      </c>
      <c r="F30" s="32" t="s">
        <v>31</v>
      </c>
      <c r="G30" s="19" t="str">
        <f>VLOOKUP(B30,'Danh sách phản biện'!$B$8:$F$163,5,FALSE)</f>
        <v>Phân tích thiết kế và xây dựng hệ thống thông tin quản lý giảng viên trường Chính trị tỉnh Nam Định</v>
      </c>
    </row>
    <row r="31" spans="1:7">
      <c r="A31" s="18">
        <v>14</v>
      </c>
      <c r="B31" s="81" t="s">
        <v>121</v>
      </c>
      <c r="C31" s="82" t="s">
        <v>379</v>
      </c>
      <c r="D31" s="81" t="s">
        <v>224</v>
      </c>
      <c r="E31" s="82" t="s">
        <v>25</v>
      </c>
      <c r="F31" s="2" t="s">
        <v>17</v>
      </c>
      <c r="G31" s="19" t="str">
        <f>VLOOKUP(B31,'Danh sách phản biện'!$B$8:$F$163,5,FALSE)</f>
        <v>Phân tích thiết kế và xây dựng website bán quần áo</v>
      </c>
    </row>
    <row r="32" spans="1:7">
      <c r="A32" s="18">
        <v>15</v>
      </c>
      <c r="B32" s="81" t="s">
        <v>124</v>
      </c>
      <c r="C32" s="82" t="s">
        <v>385</v>
      </c>
      <c r="D32" s="81" t="s">
        <v>224</v>
      </c>
      <c r="E32" s="82" t="s">
        <v>18</v>
      </c>
      <c r="F32" s="2" t="s">
        <v>13</v>
      </c>
      <c r="G32" s="19" t="str">
        <f>VLOOKUP(B32,'Danh sách phản biện'!$B$8:$F$163,5,FALSE)</f>
        <v>Phân tích thiết kế và xây dựng mô đun mô phỏng thực hành, thí nghiệm môn Sinh học lớp 6 bài "Thân dài ra do đâu?" bằng công nghệ mô phỏng 3D</v>
      </c>
    </row>
    <row r="33" spans="1:7">
      <c r="A33" s="18">
        <v>16</v>
      </c>
      <c r="B33" s="81" t="s">
        <v>165</v>
      </c>
      <c r="C33" s="82" t="s">
        <v>466</v>
      </c>
      <c r="D33" s="81" t="s">
        <v>227</v>
      </c>
      <c r="E33" s="82" t="s">
        <v>42</v>
      </c>
      <c r="F33" s="32" t="s">
        <v>31</v>
      </c>
      <c r="G33" s="19" t="str">
        <f>VLOOKUP(B33,'Danh sách phản biện'!$B$8:$F$163,5,FALSE)</f>
        <v>Xây dựng website bán bánh ngọt An An</v>
      </c>
    </row>
    <row r="34" spans="1:7">
      <c r="A34" s="18">
        <v>17</v>
      </c>
      <c r="B34" s="81" t="s">
        <v>190</v>
      </c>
      <c r="C34" s="82" t="s">
        <v>516</v>
      </c>
      <c r="D34" s="81" t="s">
        <v>227</v>
      </c>
      <c r="E34" s="82" t="s">
        <v>30</v>
      </c>
      <c r="F34" s="2" t="s">
        <v>15</v>
      </c>
      <c r="G34" s="19" t="str">
        <f>VLOOKUP(B34,'Danh sách phản biện'!$B$8:$F$163,5,FALSE)</f>
        <v>Phân tích và thiết kế website ký số</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23:B34">
    <cfRule type="expression" dxfId="23" priority="1" stopIfTrue="1">
      <formula>AND(COUNTIF(#REF!, B23)+COUNTIF($B$1:$B$17, B23)&gt;1,NOT(ISBLANK(B23)))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49DF-BF23-4D65-A74A-ED0F128CC14F}">
  <dimension ref="A1:G35"/>
  <sheetViews>
    <sheetView tabSelected="1" zoomScale="85" zoomScaleNormal="85" workbookViewId="0">
      <selection activeCell="F11" sqref="F11"/>
    </sheetView>
  </sheetViews>
  <sheetFormatPr defaultColWidth="9.140625" defaultRowHeight="16.5"/>
  <cols>
    <col min="1" max="1" width="5.42578125" style="16" bestFit="1" customWidth="1"/>
    <col min="2" max="2" width="24.5703125" style="10" customWidth="1"/>
    <col min="3" max="3" width="32.28515625" style="10" bestFit="1" customWidth="1"/>
    <col min="4" max="4" width="16.7109375" style="10" customWidth="1"/>
    <col min="5" max="5" width="24.28515625" style="10" customWidth="1"/>
    <col min="6" max="6" width="25.85546875" style="10" customWidth="1"/>
    <col min="7" max="7" width="104.5703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681</v>
      </c>
      <c r="B6" s="98"/>
      <c r="C6" s="98"/>
      <c r="D6" s="6"/>
      <c r="E6" s="7"/>
      <c r="F6" s="30"/>
    </row>
    <row r="7" spans="1:6">
      <c r="A7" s="6"/>
      <c r="B7" s="27"/>
      <c r="C7" s="27"/>
      <c r="D7" s="6"/>
      <c r="E7" s="7"/>
      <c r="F7" s="30"/>
    </row>
    <row r="8" spans="1:6">
      <c r="A8" s="28" t="s">
        <v>6</v>
      </c>
      <c r="B8" s="28" t="s">
        <v>7</v>
      </c>
      <c r="C8" s="28" t="s">
        <v>8</v>
      </c>
      <c r="D8" s="100" t="s">
        <v>9</v>
      </c>
      <c r="E8" s="100"/>
      <c r="F8" s="30"/>
    </row>
    <row r="9" spans="1:6">
      <c r="A9" s="17">
        <v>1</v>
      </c>
      <c r="B9" s="83" t="s">
        <v>38</v>
      </c>
      <c r="C9" s="3" t="s">
        <v>11</v>
      </c>
      <c r="D9" s="101" t="s">
        <v>12</v>
      </c>
      <c r="E9" s="102"/>
      <c r="F9" s="30"/>
    </row>
    <row r="10" spans="1:6">
      <c r="A10" s="17">
        <v>2</v>
      </c>
      <c r="B10" s="2" t="s">
        <v>25</v>
      </c>
      <c r="C10" s="3" t="s">
        <v>14</v>
      </c>
      <c r="D10" s="101" t="s">
        <v>12</v>
      </c>
      <c r="E10" s="102"/>
      <c r="F10" s="30"/>
    </row>
    <row r="11" spans="1:6">
      <c r="A11" s="17">
        <v>3</v>
      </c>
      <c r="B11" s="2" t="s">
        <v>30</v>
      </c>
      <c r="C11" s="3" t="s">
        <v>16</v>
      </c>
      <c r="D11" s="101" t="s">
        <v>12</v>
      </c>
      <c r="E11" s="102"/>
      <c r="F11" s="30"/>
    </row>
    <row r="12" spans="1:6">
      <c r="A12" s="17">
        <v>4</v>
      </c>
      <c r="B12" s="2" t="s">
        <v>40</v>
      </c>
      <c r="C12" s="3" t="s">
        <v>16</v>
      </c>
      <c r="D12" s="101" t="s">
        <v>12</v>
      </c>
      <c r="E12" s="102"/>
      <c r="F12" s="30"/>
    </row>
    <row r="13" spans="1:6">
      <c r="A13" s="17">
        <v>5</v>
      </c>
      <c r="B13" s="2" t="s">
        <v>32</v>
      </c>
      <c r="C13" s="3" t="s">
        <v>16</v>
      </c>
      <c r="D13" s="101" t="s">
        <v>12</v>
      </c>
      <c r="E13" s="102"/>
      <c r="F13" s="30"/>
    </row>
    <row r="14" spans="1:6">
      <c r="A14" s="11"/>
      <c r="B14" s="12"/>
      <c r="C14" s="13"/>
      <c r="D14" s="14"/>
      <c r="E14" s="14"/>
      <c r="F14" s="30"/>
    </row>
    <row r="15" spans="1:6">
      <c r="A15" s="98" t="s">
        <v>19</v>
      </c>
      <c r="B15" s="98"/>
      <c r="C15" s="98"/>
      <c r="D15" s="8"/>
      <c r="E15" s="8"/>
      <c r="F15" s="30"/>
    </row>
    <row r="16" spans="1:6">
      <c r="A16" s="27"/>
      <c r="B16" s="27"/>
      <c r="C16" s="27"/>
      <c r="D16" s="8"/>
      <c r="E16" s="8"/>
      <c r="F16" s="30"/>
    </row>
    <row r="17" spans="1:7">
      <c r="A17" s="4" t="s">
        <v>6</v>
      </c>
      <c r="B17" s="5" t="s">
        <v>20</v>
      </c>
      <c r="C17" s="5" t="s">
        <v>7</v>
      </c>
      <c r="D17" s="5" t="s">
        <v>21</v>
      </c>
      <c r="E17" s="5" t="s">
        <v>22</v>
      </c>
      <c r="F17" s="5" t="s">
        <v>23</v>
      </c>
      <c r="G17" s="5" t="s">
        <v>667</v>
      </c>
    </row>
    <row r="18" spans="1:7">
      <c r="A18" s="18">
        <v>1</v>
      </c>
      <c r="B18" s="81" t="s">
        <v>199</v>
      </c>
      <c r="C18" s="82" t="s">
        <v>222</v>
      </c>
      <c r="D18" s="81" t="s">
        <v>220</v>
      </c>
      <c r="E18" s="82" t="s">
        <v>15</v>
      </c>
      <c r="F18" s="83" t="s">
        <v>38</v>
      </c>
      <c r="G18" s="19" t="str">
        <f>VLOOKUP(B18,'Danh sách phản biện'!$B$8:$F$163,5,FALSE)</f>
        <v>Xây dựng hệ thống quản lý và đặt mua thực phẩm</v>
      </c>
    </row>
    <row r="19" spans="1:7">
      <c r="A19" s="84">
        <v>2</v>
      </c>
      <c r="B19" s="84" t="s">
        <v>200</v>
      </c>
      <c r="C19" s="85" t="s">
        <v>225</v>
      </c>
      <c r="D19" s="84" t="s">
        <v>220</v>
      </c>
      <c r="E19" s="85" t="s">
        <v>13</v>
      </c>
      <c r="F19" s="85" t="s">
        <v>661</v>
      </c>
      <c r="G19" s="19" t="str">
        <f>VLOOKUP(B19,'Danh sách phản biện'!$B$8:$F$163,5,FALSE)</f>
        <v>Thiết kế xây dựng website bán mỹ phẩm cho hãng mint cosmetics</v>
      </c>
    </row>
    <row r="20" spans="1:7">
      <c r="A20" s="18">
        <v>3</v>
      </c>
      <c r="B20" s="81" t="s">
        <v>205</v>
      </c>
      <c r="C20" s="82" t="s">
        <v>236</v>
      </c>
      <c r="D20" s="81" t="s">
        <v>220</v>
      </c>
      <c r="E20" s="82" t="s">
        <v>15</v>
      </c>
      <c r="F20" s="2" t="s">
        <v>40</v>
      </c>
      <c r="G20" s="19" t="str">
        <f>VLOOKUP(B20,'Danh sách phản biện'!$B$8:$F$163,5,FALSE)</f>
        <v>Xây dựng website bán hàng thể thao trực tuyến cho cửa hàng VietAnh Sportwear</v>
      </c>
    </row>
    <row r="21" spans="1:7">
      <c r="A21" s="18">
        <v>4</v>
      </c>
      <c r="B21" s="81" t="s">
        <v>51</v>
      </c>
      <c r="C21" s="82" t="s">
        <v>240</v>
      </c>
      <c r="D21" s="81" t="s">
        <v>220</v>
      </c>
      <c r="E21" s="82" t="s">
        <v>33</v>
      </c>
      <c r="F21" s="83" t="s">
        <v>25</v>
      </c>
      <c r="G21" s="19" t="str">
        <f>VLOOKUP(B21,'Danh sách phản biện'!$B$8:$F$163,5,FALSE)</f>
        <v>Phân tích thiết kế và xây dựng hệ thống website giới thiệu và quần áo cho hãng BLUE EXCHANGE</v>
      </c>
    </row>
    <row r="22" spans="1:7">
      <c r="A22" s="18">
        <v>5</v>
      </c>
      <c r="B22" s="81" t="s">
        <v>70</v>
      </c>
      <c r="C22" s="82" t="s">
        <v>277</v>
      </c>
      <c r="D22" s="81" t="s">
        <v>220</v>
      </c>
      <c r="E22" s="82" t="s">
        <v>33</v>
      </c>
      <c r="F22" s="83" t="s">
        <v>32</v>
      </c>
      <c r="G22" s="19" t="str">
        <f>VLOOKUP(B22,'Danh sách phản biện'!$B$8:$F$163,5,FALSE)</f>
        <v>Xây dựng trang website giới thiệu và bán sản phẩm thời trang nữ Nem Fashion</v>
      </c>
    </row>
    <row r="23" spans="1:7">
      <c r="A23" s="18">
        <v>6</v>
      </c>
      <c r="B23" s="81" t="s">
        <v>74</v>
      </c>
      <c r="C23" s="82" t="s">
        <v>285</v>
      </c>
      <c r="D23" s="81" t="s">
        <v>220</v>
      </c>
      <c r="E23" s="82" t="s">
        <v>44</v>
      </c>
      <c r="F23" s="83" t="s">
        <v>30</v>
      </c>
      <c r="G23" s="19" t="str">
        <f>VLOOKUP(B23,'Danh sách phản biện'!$B$8:$F$163,5,FALSE)</f>
        <v>Tìm hiểu về Thương mại điện tử - Xây dựng ứng dụng Siêu thị thực phẩm Online trên nền tảng Android</v>
      </c>
    </row>
    <row r="24" spans="1:7">
      <c r="A24" s="18">
        <v>7</v>
      </c>
      <c r="B24" s="81" t="s">
        <v>75</v>
      </c>
      <c r="C24" s="82" t="s">
        <v>287</v>
      </c>
      <c r="D24" s="81" t="s">
        <v>220</v>
      </c>
      <c r="E24" s="82" t="s">
        <v>15</v>
      </c>
      <c r="F24" s="83" t="s">
        <v>38</v>
      </c>
      <c r="G24" s="19" t="str">
        <f>VLOOKUP(B24,'Danh sách phản biện'!$B$8:$F$163,5,FALSE)</f>
        <v>Xây dựng website giới thiệu và bán phụ kiện, đồ ăn trực tuyến cho cửa hàng thú cưng PetNow</v>
      </c>
    </row>
    <row r="25" spans="1:7">
      <c r="A25" s="18">
        <v>8</v>
      </c>
      <c r="B25" s="81" t="s">
        <v>83</v>
      </c>
      <c r="C25" s="82" t="s">
        <v>303</v>
      </c>
      <c r="D25" s="81" t="s">
        <v>220</v>
      </c>
      <c r="E25" s="82" t="s">
        <v>15</v>
      </c>
      <c r="F25" s="2" t="s">
        <v>40</v>
      </c>
      <c r="G25" s="19" t="str">
        <f>VLOOKUP(B25,'Danh sách phản biện'!$B$8:$F$163,5,FALSE)</f>
        <v>Xây dựng ứng dụng mạng xã hội dành cho người yêu thích thú cưng - My Pet</v>
      </c>
    </row>
    <row r="26" spans="1:7">
      <c r="A26" s="18">
        <v>9</v>
      </c>
      <c r="B26" s="81" t="s">
        <v>85</v>
      </c>
      <c r="C26" s="82" t="s">
        <v>307</v>
      </c>
      <c r="D26" s="81" t="s">
        <v>220</v>
      </c>
      <c r="E26" s="82" t="s">
        <v>13</v>
      </c>
      <c r="F26" s="83" t="s">
        <v>25</v>
      </c>
      <c r="G26" s="19" t="str">
        <f>VLOOKUP(B26,'Danh sách phản biện'!$B$8:$F$163,5,FALSE)</f>
        <v>Xây dựng website bán hàng thời trang Minh Nam</v>
      </c>
    </row>
    <row r="27" spans="1:7">
      <c r="A27" s="18">
        <v>10</v>
      </c>
      <c r="B27" s="81" t="s">
        <v>87</v>
      </c>
      <c r="C27" s="82" t="s">
        <v>311</v>
      </c>
      <c r="D27" s="81" t="s">
        <v>220</v>
      </c>
      <c r="E27" s="82" t="s">
        <v>42</v>
      </c>
      <c r="F27" s="83" t="s">
        <v>25</v>
      </c>
      <c r="G27" s="19" t="str">
        <f>VLOOKUP(B27,'Danh sách phản biện'!$B$8:$F$163,5,FALSE)</f>
        <v>Xây dựng website bán đồ chơi thông minh Tuệ Linh</v>
      </c>
    </row>
    <row r="28" spans="1:7">
      <c r="A28" s="84">
        <v>11</v>
      </c>
      <c r="B28" s="84" t="s">
        <v>98</v>
      </c>
      <c r="C28" s="85" t="s">
        <v>333</v>
      </c>
      <c r="D28" s="84" t="s">
        <v>224</v>
      </c>
      <c r="E28" s="85" t="s">
        <v>34</v>
      </c>
      <c r="F28" s="85" t="s">
        <v>661</v>
      </c>
      <c r="G28" s="19" t="str">
        <f>VLOOKUP(B28,'Danh sách phản biện'!$B$8:$F$163,5,FALSE)</f>
        <v>Phân tích và thiết kế hệ thống website giới thiệu và bán chung cư trên địa bàn Hà Nội</v>
      </c>
    </row>
    <row r="29" spans="1:7">
      <c r="A29" s="18">
        <v>12</v>
      </c>
      <c r="B29" s="81" t="s">
        <v>105</v>
      </c>
      <c r="C29" s="82" t="s">
        <v>347</v>
      </c>
      <c r="D29" s="81" t="s">
        <v>224</v>
      </c>
      <c r="E29" s="82" t="s">
        <v>43</v>
      </c>
      <c r="F29" s="83" t="s">
        <v>32</v>
      </c>
      <c r="G29" s="19" t="str">
        <f>VLOOKUP(B29,'Danh sách phản biện'!$B$8:$F$163,5,FALSE)</f>
        <v>Phân tích, thiết kế và xây dựng website quản lý chuỗi cửa hàng tạp hoá nhỏ lẻ Tiến Dũng</v>
      </c>
    </row>
    <row r="30" spans="1:7">
      <c r="A30" s="18">
        <v>13</v>
      </c>
      <c r="B30" s="81" t="s">
        <v>106</v>
      </c>
      <c r="C30" s="82" t="s">
        <v>349</v>
      </c>
      <c r="D30" s="81" t="s">
        <v>224</v>
      </c>
      <c r="E30" s="82" t="s">
        <v>36</v>
      </c>
      <c r="F30" s="83" t="s">
        <v>30</v>
      </c>
      <c r="G30" s="19" t="str">
        <f>VLOOKUP(B30,'Danh sách phản biện'!$B$8:$F$163,5,FALSE)</f>
        <v>Phân tích thiết kế và xây dựng hệ thống quản lý sinh viên trên nền tảng Java</v>
      </c>
    </row>
    <row r="31" spans="1:7">
      <c r="A31" s="18">
        <v>14</v>
      </c>
      <c r="B31" s="81" t="s">
        <v>112</v>
      </c>
      <c r="C31" s="82" t="s">
        <v>361</v>
      </c>
      <c r="D31" s="81" t="s">
        <v>224</v>
      </c>
      <c r="E31" s="82" t="s">
        <v>39</v>
      </c>
      <c r="F31" s="2" t="s">
        <v>40</v>
      </c>
      <c r="G31" s="19" t="str">
        <f>VLOOKUP(B31,'Danh sách phản biện'!$B$8:$F$163,5,FALSE)</f>
        <v>Xây dựng phần mềm quản lý khối lượng giảng dạy của giảng viên Trường Đại học Công nghệ GTVT trên nền tảng Web</v>
      </c>
    </row>
    <row r="32" spans="1:7">
      <c r="A32" s="18">
        <v>15</v>
      </c>
      <c r="B32" s="81" t="s">
        <v>153</v>
      </c>
      <c r="C32" s="82" t="s">
        <v>442</v>
      </c>
      <c r="D32" s="81" t="s">
        <v>224</v>
      </c>
      <c r="E32" s="82" t="s">
        <v>25</v>
      </c>
      <c r="F32" s="83" t="s">
        <v>38</v>
      </c>
      <c r="G32" s="19" t="str">
        <f>VLOOKUP(B32,'Danh sách phản biện'!$B$8:$F$163,5,FALSE)</f>
        <v>Khoa học dữ liệu, quản trị và phân tích dữ liệu sử dụng Học máy về nhu cầu tìm việc làm của sinh viên</v>
      </c>
    </row>
    <row r="33" spans="1:7">
      <c r="A33" s="18">
        <v>16</v>
      </c>
      <c r="B33" s="81" t="s">
        <v>122</v>
      </c>
      <c r="C33" s="82" t="s">
        <v>381</v>
      </c>
      <c r="D33" s="81" t="s">
        <v>224</v>
      </c>
      <c r="E33" s="82" t="s">
        <v>43</v>
      </c>
      <c r="F33" s="83" t="s">
        <v>32</v>
      </c>
      <c r="G33" s="19" t="str">
        <f>VLOOKUP(B33,'Danh sách phản biện'!$B$8:$F$163,5,FALSE)</f>
        <v>Xây dựng website quảng bá, thương mại du lịch trong thời đại 4.0</v>
      </c>
    </row>
    <row r="34" spans="1:7">
      <c r="A34" s="18">
        <v>17</v>
      </c>
      <c r="B34" s="81" t="s">
        <v>135</v>
      </c>
      <c r="C34" s="82" t="s">
        <v>407</v>
      </c>
      <c r="D34" s="81" t="s">
        <v>224</v>
      </c>
      <c r="E34" s="82" t="s">
        <v>36</v>
      </c>
      <c r="F34" s="83" t="s">
        <v>25</v>
      </c>
      <c r="G34" s="19" t="str">
        <f>VLOOKUP(B34,'Danh sách phản biện'!$B$8:$F$163,5,FALSE)</f>
        <v>Phân tích thiết kế hệ thống và xây dựng website bán hàng giày Adidas sử dụng API</v>
      </c>
    </row>
    <row r="35" spans="1:7">
      <c r="A35" s="18">
        <v>18</v>
      </c>
      <c r="B35" s="81" t="s">
        <v>136</v>
      </c>
      <c r="C35" s="82" t="s">
        <v>409</v>
      </c>
      <c r="D35" s="81" t="s">
        <v>224</v>
      </c>
      <c r="E35" s="82" t="s">
        <v>43</v>
      </c>
      <c r="F35" s="83" t="s">
        <v>30</v>
      </c>
      <c r="G35" s="19" t="str">
        <f>VLOOKUP(B35,'Danh sách phản biện'!$B$8:$F$163,5,FALSE)</f>
        <v>Xây dựng trang web bán đồ công nghệ điện tử cho công ty HD Việt Nam bằng ASP.NET</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22:B31 B33:B35">
    <cfRule type="expression" dxfId="22" priority="2" stopIfTrue="1">
      <formula>AND(COUNTIF(#REF!, B22)+COUNTIF($B$1:$B$17, B22)&gt;1,NOT(ISBLANK(B22)))</formula>
    </cfRule>
  </conditionalFormatting>
  <conditionalFormatting sqref="B32">
    <cfRule type="expression" dxfId="21" priority="1" stopIfTrue="1">
      <formula>AND(COUNTIF(#REF!, B32)+COUNTIF($B$1:$B$17, B32)&gt;1,NOT(ISBLANK(B32)))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E7959-8452-4E95-8003-DF4C55076268}">
  <dimension ref="A1:G34"/>
  <sheetViews>
    <sheetView workbookViewId="0">
      <selection activeCell="A7" sqref="A7"/>
    </sheetView>
  </sheetViews>
  <sheetFormatPr defaultColWidth="9.140625" defaultRowHeight="16.5"/>
  <cols>
    <col min="1" max="1" width="5.42578125" style="16" bestFit="1" customWidth="1"/>
    <col min="2" max="2" width="21" style="10" bestFit="1" customWidth="1"/>
    <col min="3" max="3" width="31.28515625" style="10" bestFit="1" customWidth="1"/>
    <col min="4" max="4" width="13.7109375" style="10" bestFit="1" customWidth="1"/>
    <col min="5" max="5" width="23.42578125" style="10" bestFit="1" customWidth="1"/>
    <col min="6" max="6" width="20.28515625" style="10" bestFit="1" customWidth="1"/>
    <col min="7" max="7" width="130.285156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 r="A4" s="93" t="s">
        <v>662</v>
      </c>
      <c r="B4" s="93"/>
      <c r="C4" s="93"/>
      <c r="D4" s="93"/>
      <c r="E4" s="93"/>
      <c r="F4" s="9"/>
    </row>
    <row r="5" spans="1:6" ht="27" customHeight="1">
      <c r="A5" s="99" t="s">
        <v>24</v>
      </c>
      <c r="B5" s="99"/>
      <c r="C5" s="99"/>
      <c r="D5" s="99"/>
      <c r="E5" s="99"/>
      <c r="F5" s="9"/>
    </row>
    <row r="6" spans="1:6">
      <c r="A6" s="98" t="s">
        <v>682</v>
      </c>
      <c r="B6" s="98"/>
      <c r="C6" s="98"/>
      <c r="D6" s="6"/>
      <c r="E6" s="7"/>
      <c r="F6" s="9"/>
    </row>
    <row r="7" spans="1:6">
      <c r="A7" s="6"/>
      <c r="B7" s="15"/>
      <c r="C7" s="15"/>
      <c r="D7" s="6"/>
      <c r="E7" s="7"/>
      <c r="F7" s="9"/>
    </row>
    <row r="8" spans="1:6">
      <c r="A8" s="28" t="s">
        <v>6</v>
      </c>
      <c r="B8" s="28" t="s">
        <v>7</v>
      </c>
      <c r="C8" s="28" t="s">
        <v>8</v>
      </c>
      <c r="D8" s="100" t="s">
        <v>9</v>
      </c>
      <c r="E8" s="100"/>
      <c r="F8" s="9"/>
    </row>
    <row r="9" spans="1:6">
      <c r="A9" s="17">
        <v>1</v>
      </c>
      <c r="B9" s="83" t="s">
        <v>45</v>
      </c>
      <c r="C9" s="3" t="s">
        <v>11</v>
      </c>
      <c r="D9" s="101" t="s">
        <v>12</v>
      </c>
      <c r="E9" s="102"/>
      <c r="F9" s="9"/>
    </row>
    <row r="10" spans="1:6">
      <c r="A10" s="17">
        <v>2</v>
      </c>
      <c r="B10" s="83" t="s">
        <v>29</v>
      </c>
      <c r="C10" s="3" t="s">
        <v>14</v>
      </c>
      <c r="D10" s="101" t="s">
        <v>12</v>
      </c>
      <c r="E10" s="102"/>
      <c r="F10" s="9"/>
    </row>
    <row r="11" spans="1:6">
      <c r="A11" s="17">
        <v>3</v>
      </c>
      <c r="B11" s="87" t="s">
        <v>37</v>
      </c>
      <c r="C11" s="3" t="s">
        <v>16</v>
      </c>
      <c r="D11" s="101" t="s">
        <v>12</v>
      </c>
      <c r="E11" s="102"/>
      <c r="F11" s="9"/>
    </row>
    <row r="12" spans="1:6">
      <c r="A12" s="17">
        <v>4</v>
      </c>
      <c r="B12" s="83" t="s">
        <v>48</v>
      </c>
      <c r="C12" s="3" t="s">
        <v>16</v>
      </c>
      <c r="D12" s="97" t="s">
        <v>212</v>
      </c>
      <c r="E12" s="97"/>
      <c r="F12" s="9"/>
    </row>
    <row r="13" spans="1:6">
      <c r="A13" s="17">
        <v>5</v>
      </c>
      <c r="B13" s="2" t="s">
        <v>26</v>
      </c>
      <c r="C13" s="3" t="s">
        <v>16</v>
      </c>
      <c r="D13" s="101" t="s">
        <v>12</v>
      </c>
      <c r="E13" s="102"/>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50</v>
      </c>
      <c r="C18" s="82" t="s">
        <v>238</v>
      </c>
      <c r="D18" s="81" t="s">
        <v>220</v>
      </c>
      <c r="E18" s="82" t="s">
        <v>13</v>
      </c>
      <c r="F18" s="87" t="s">
        <v>37</v>
      </c>
      <c r="G18" s="19" t="str">
        <f>VLOOKUP(B18,'Danh sách phản biện'!$B$8:$F$163,5,FALSE)</f>
        <v>Xây dựng website bán mắt kính thời trang Hoàng Long</v>
      </c>
    </row>
    <row r="19" spans="1:7">
      <c r="A19" s="18">
        <v>2</v>
      </c>
      <c r="B19" s="81" t="s">
        <v>53</v>
      </c>
      <c r="C19" s="82" t="s">
        <v>244</v>
      </c>
      <c r="D19" s="81" t="s">
        <v>220</v>
      </c>
      <c r="E19" s="82" t="s">
        <v>13</v>
      </c>
      <c r="F19" s="86" t="s">
        <v>207</v>
      </c>
      <c r="G19" s="19" t="str">
        <f>VLOOKUP(B19,'Danh sách phản biện'!$B$8:$F$163,5,FALSE)</f>
        <v>Thiết kế website bán quần áo cho hãng H2T</v>
      </c>
    </row>
    <row r="20" spans="1:7">
      <c r="A20" s="18">
        <v>3</v>
      </c>
      <c r="B20" s="81" t="s">
        <v>55</v>
      </c>
      <c r="C20" s="82" t="s">
        <v>248</v>
      </c>
      <c r="D20" s="81" t="s">
        <v>220</v>
      </c>
      <c r="E20" s="82" t="s">
        <v>13</v>
      </c>
      <c r="F20" s="87" t="s">
        <v>37</v>
      </c>
      <c r="G20" s="19" t="str">
        <f>VLOOKUP(B20,'Danh sách phản biện'!$B$8:$F$163,5,FALSE)</f>
        <v>Phân tích thiết kế và xây dựng webtise giới thiệu việc làm</v>
      </c>
    </row>
    <row r="21" spans="1:7">
      <c r="A21" s="18">
        <v>4</v>
      </c>
      <c r="B21" s="81" t="s">
        <v>58</v>
      </c>
      <c r="C21" s="82" t="s">
        <v>254</v>
      </c>
      <c r="D21" s="81" t="s">
        <v>220</v>
      </c>
      <c r="E21" s="82" t="s">
        <v>33</v>
      </c>
      <c r="F21" s="83" t="s">
        <v>29</v>
      </c>
      <c r="G21" s="19" t="str">
        <f>VLOOKUP(B21,'Danh sách phản biện'!$B$8:$F$163,5,FALSE)</f>
        <v>Phân tích thiết kế và xây dựng Website bán giày sneaker hãng GREY.B</v>
      </c>
    </row>
    <row r="22" spans="1:7">
      <c r="A22" s="18">
        <v>5</v>
      </c>
      <c r="B22" s="81" t="s">
        <v>60</v>
      </c>
      <c r="C22" s="82" t="s">
        <v>258</v>
      </c>
      <c r="D22" s="81" t="s">
        <v>220</v>
      </c>
      <c r="E22" s="82" t="s">
        <v>17</v>
      </c>
      <c r="F22" s="83" t="s">
        <v>48</v>
      </c>
      <c r="G22" s="19" t="str">
        <f>VLOOKUP(B22,'Danh sách phản biện'!$B$8:$F$163,5,FALSE)</f>
        <v>Xây dựng Website hướng dẫn người cao tuổi sử dụng công nghệ</v>
      </c>
    </row>
    <row r="23" spans="1:7">
      <c r="A23" s="18">
        <v>6</v>
      </c>
      <c r="B23" s="81" t="s">
        <v>61</v>
      </c>
      <c r="C23" s="82" t="s">
        <v>259</v>
      </c>
      <c r="D23" s="81" t="s">
        <v>220</v>
      </c>
      <c r="E23" s="82" t="s">
        <v>15</v>
      </c>
      <c r="F23" s="2" t="s">
        <v>26</v>
      </c>
      <c r="G23" s="19" t="str">
        <f>VLOOKUP(B23,'Danh sách phản biện'!$B$8:$F$163,5,FALSE)</f>
        <v>Xây dựng website giới thiệu và bán đồ trang sức trực tuyến cho cửa hàng Vàng Bạc Phương Anh</v>
      </c>
    </row>
    <row r="24" spans="1:7">
      <c r="A24" s="18">
        <v>7</v>
      </c>
      <c r="B24" s="81" t="s">
        <v>62</v>
      </c>
      <c r="C24" s="82" t="s">
        <v>261</v>
      </c>
      <c r="D24" s="81" t="s">
        <v>220</v>
      </c>
      <c r="E24" s="82" t="s">
        <v>33</v>
      </c>
      <c r="F24" s="86" t="s">
        <v>207</v>
      </c>
      <c r="G24" s="19" t="str">
        <f>VLOOKUP(B24,'Danh sách phản biện'!$B$8:$F$163,5,FALSE)</f>
        <v>Xây dựng trang website giới thiệu và bán sản phẩm thời trang Ivy Moda</v>
      </c>
    </row>
    <row r="25" spans="1:7">
      <c r="A25" s="18">
        <v>8</v>
      </c>
      <c r="B25" s="81" t="s">
        <v>68</v>
      </c>
      <c r="C25" s="82" t="s">
        <v>273</v>
      </c>
      <c r="D25" s="81" t="s">
        <v>220</v>
      </c>
      <c r="E25" s="82" t="s">
        <v>206</v>
      </c>
      <c r="F25" s="87" t="s">
        <v>37</v>
      </c>
      <c r="G25" s="19" t="str">
        <f>VLOOKUP(B25,'Danh sách phản biện'!$B$8:$F$163,5,FALSE)</f>
        <v>Xây dựng chương trình hỗ trợ đánh giá nhân viên dựa trên KPI</v>
      </c>
    </row>
    <row r="26" spans="1:7">
      <c r="A26" s="18">
        <v>9</v>
      </c>
      <c r="B26" s="81" t="s">
        <v>69</v>
      </c>
      <c r="C26" s="82" t="s">
        <v>275</v>
      </c>
      <c r="D26" s="81" t="s">
        <v>220</v>
      </c>
      <c r="E26" s="82" t="s">
        <v>15</v>
      </c>
      <c r="F26" s="83" t="s">
        <v>29</v>
      </c>
      <c r="G26" s="19" t="str">
        <f>VLOOKUP(B26,'Danh sách phản biện'!$B$8:$F$163,5,FALSE)</f>
        <v>Xây dựng ứng dụng giới thiệu và bán xe máy trực tuyến trên thiết bị di động</v>
      </c>
    </row>
    <row r="27" spans="1:7">
      <c r="A27" s="18">
        <v>10</v>
      </c>
      <c r="B27" s="81" t="s">
        <v>84</v>
      </c>
      <c r="C27" s="82" t="s">
        <v>305</v>
      </c>
      <c r="D27" s="81" t="s">
        <v>220</v>
      </c>
      <c r="E27" s="82" t="s">
        <v>18</v>
      </c>
      <c r="F27" s="2" t="s">
        <v>26</v>
      </c>
      <c r="G27" s="19" t="str">
        <f>VLOOKUP(B27,'Danh sách phản biện'!$B$8:$F$163,5,FALSE)</f>
        <v>Phân tích thiết kế và xây dựng mô đun mô phỏng thực hành, thí nghiệm môn Khoa học tự nhiên lớp 6 bài "Đo thời gian" bằng công nghệ mô phỏng 3D</v>
      </c>
    </row>
    <row r="28" spans="1:7">
      <c r="A28" s="84">
        <v>11</v>
      </c>
      <c r="B28" s="84" t="s">
        <v>95</v>
      </c>
      <c r="C28" s="85" t="s">
        <v>327</v>
      </c>
      <c r="D28" s="84" t="s">
        <v>220</v>
      </c>
      <c r="E28" s="85" t="s">
        <v>39</v>
      </c>
      <c r="F28" s="85" t="s">
        <v>661</v>
      </c>
      <c r="G28" s="19" t="str">
        <f>VLOOKUP(B28,'Danh sách phản biện'!$B$8:$F$163,5,FALSE)</f>
        <v>Tìm hiểu công nghệ thực tại ảo và ứng dụng</v>
      </c>
    </row>
    <row r="29" spans="1:7">
      <c r="A29" s="18">
        <v>12</v>
      </c>
      <c r="B29" s="81" t="s">
        <v>96</v>
      </c>
      <c r="C29" s="82" t="s">
        <v>329</v>
      </c>
      <c r="D29" s="81" t="s">
        <v>220</v>
      </c>
      <c r="E29" s="82" t="s">
        <v>33</v>
      </c>
      <c r="F29" s="83" t="s">
        <v>48</v>
      </c>
      <c r="G29" s="19" t="str">
        <f>VLOOKUP(B29,'Danh sách phản biện'!$B$8:$F$163,5,FALSE)</f>
        <v>Xây dựng website bán thực phẩm sạch cho cửa hàng thực phẩm sạch Bác Tôm</v>
      </c>
    </row>
    <row r="30" spans="1:7">
      <c r="A30" s="18">
        <v>13</v>
      </c>
      <c r="B30" s="81" t="s">
        <v>108</v>
      </c>
      <c r="C30" s="82" t="s">
        <v>353</v>
      </c>
      <c r="D30" s="81" t="s">
        <v>224</v>
      </c>
      <c r="E30" s="82" t="s">
        <v>32</v>
      </c>
      <c r="F30" s="83" t="s">
        <v>29</v>
      </c>
      <c r="G30" s="19" t="str">
        <f>VLOOKUP(B30,'Danh sách phản biện'!$B$8:$F$163,5,FALSE)</f>
        <v>Phân tích thiết kế và xây dựng website Shop Pet bán phụ kiện thú cưng</v>
      </c>
    </row>
    <row r="31" spans="1:7">
      <c r="A31" s="18">
        <v>14</v>
      </c>
      <c r="B31" s="81" t="s">
        <v>111</v>
      </c>
      <c r="C31" s="82" t="s">
        <v>359</v>
      </c>
      <c r="D31" s="81" t="s">
        <v>224</v>
      </c>
      <c r="E31" s="82" t="s">
        <v>32</v>
      </c>
      <c r="F31" s="2" t="s">
        <v>26</v>
      </c>
      <c r="G31" s="19" t="str">
        <f>VLOOKUP(B31,'Danh sách phản biện'!$B$8:$F$163,5,FALSE)</f>
        <v>Phân tích thiết kế và xây dựng website bán điện thoại di động, thiết bị số và điện tử tiêu dùng</v>
      </c>
    </row>
    <row r="32" spans="1:7">
      <c r="A32" s="18">
        <v>15</v>
      </c>
      <c r="B32" s="81" t="s">
        <v>113</v>
      </c>
      <c r="C32" s="82" t="s">
        <v>363</v>
      </c>
      <c r="D32" s="81" t="s">
        <v>224</v>
      </c>
      <c r="E32" s="82" t="s">
        <v>25</v>
      </c>
      <c r="F32" s="83" t="s">
        <v>29</v>
      </c>
      <c r="G32" s="19" t="str">
        <f>VLOOKUP(B32,'Danh sách phản biện'!$B$8:$F$163,5,FALSE)</f>
        <v>Phân tích thiết kế và xây dựng website bán đồ công nghệ</v>
      </c>
    </row>
    <row r="33" spans="1:7">
      <c r="A33" s="18">
        <v>16</v>
      </c>
      <c r="B33" s="81" t="s">
        <v>131</v>
      </c>
      <c r="C33" s="82" t="s">
        <v>399</v>
      </c>
      <c r="D33" s="81" t="s">
        <v>224</v>
      </c>
      <c r="E33" s="82" t="s">
        <v>208</v>
      </c>
      <c r="F33" s="83" t="s">
        <v>48</v>
      </c>
      <c r="G33" s="19" t="str">
        <f>VLOOKUP(B33,'Danh sách phản biện'!$B$8:$F$163,5,FALSE)</f>
        <v>Phân tích thiết kế và xây dựng website cho quán đồ ăn vặt Trung Văn</v>
      </c>
    </row>
    <row r="34" spans="1:7">
      <c r="A34" s="18">
        <v>17</v>
      </c>
      <c r="B34" s="81" t="s">
        <v>194</v>
      </c>
      <c r="C34" s="82" t="s">
        <v>523</v>
      </c>
      <c r="D34" s="81" t="s">
        <v>227</v>
      </c>
      <c r="E34" s="82" t="s">
        <v>42</v>
      </c>
      <c r="F34" s="86" t="s">
        <v>207</v>
      </c>
      <c r="G34" s="19" t="str">
        <f>VLOOKUP(B34,'Danh sách phản biện'!$B$8:$F$163,5,FALSE)</f>
        <v>Xây dựng website bán túi xách da thật Minh An</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19:B34">
    <cfRule type="expression" dxfId="20" priority="1" stopIfTrue="1">
      <formula>AND(COUNTIF(#REF!, B19)+COUNTIF($B$1:$B$17, B19)&gt;1,NOT(ISBLANK(B19)))</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3ED8-75CB-49E8-887B-F0FBA1D6EB26}">
  <dimension ref="A1:G34"/>
  <sheetViews>
    <sheetView workbookViewId="0">
      <selection activeCell="A7" sqref="A7"/>
    </sheetView>
  </sheetViews>
  <sheetFormatPr defaultColWidth="9.140625" defaultRowHeight="16.5"/>
  <cols>
    <col min="1" max="1" width="5.42578125" style="16" bestFit="1" customWidth="1"/>
    <col min="2" max="2" width="24.5703125" style="10" customWidth="1"/>
    <col min="3" max="3" width="25" style="10" customWidth="1"/>
    <col min="4" max="4" width="13.7109375" style="10" bestFit="1" customWidth="1"/>
    <col min="5" max="5" width="24.28515625" style="10" customWidth="1"/>
    <col min="6" max="6" width="22.28515625" style="10" bestFit="1" customWidth="1"/>
    <col min="7" max="7" width="158.42578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683</v>
      </c>
      <c r="B6" s="98"/>
      <c r="C6" s="98"/>
      <c r="D6" s="6"/>
      <c r="E6" s="7"/>
      <c r="F6" s="9"/>
    </row>
    <row r="7" spans="1:6">
      <c r="A7" s="6"/>
      <c r="B7" s="15"/>
      <c r="C7" s="15"/>
      <c r="D7" s="6"/>
      <c r="E7" s="7"/>
      <c r="F7" s="9"/>
    </row>
    <row r="8" spans="1:6">
      <c r="A8" s="1" t="s">
        <v>6</v>
      </c>
      <c r="B8" s="1" t="s">
        <v>7</v>
      </c>
      <c r="C8" s="1" t="s">
        <v>8</v>
      </c>
      <c r="D8" s="100" t="s">
        <v>9</v>
      </c>
      <c r="E8" s="100"/>
      <c r="F8" s="9"/>
    </row>
    <row r="9" spans="1:6">
      <c r="A9" s="17">
        <v>1</v>
      </c>
      <c r="B9" s="31" t="s">
        <v>41</v>
      </c>
      <c r="C9" s="3" t="s">
        <v>11</v>
      </c>
      <c r="D9" s="101" t="s">
        <v>12</v>
      </c>
      <c r="E9" s="102"/>
      <c r="F9" s="9"/>
    </row>
    <row r="10" spans="1:6">
      <c r="A10" s="17">
        <v>2</v>
      </c>
      <c r="B10" s="2" t="s">
        <v>42</v>
      </c>
      <c r="C10" s="3" t="s">
        <v>14</v>
      </c>
      <c r="D10" s="101" t="s">
        <v>12</v>
      </c>
      <c r="E10" s="102"/>
      <c r="F10" s="9"/>
    </row>
    <row r="11" spans="1:6">
      <c r="A11" s="17">
        <v>3</v>
      </c>
      <c r="B11" s="2" t="s">
        <v>33</v>
      </c>
      <c r="C11" s="3" t="s">
        <v>16</v>
      </c>
      <c r="D11" s="101" t="s">
        <v>12</v>
      </c>
      <c r="E11" s="102"/>
      <c r="F11" s="9"/>
    </row>
    <row r="12" spans="1:6">
      <c r="A12" s="17">
        <v>4</v>
      </c>
      <c r="B12" s="2" t="s">
        <v>43</v>
      </c>
      <c r="C12" s="3" t="s">
        <v>16</v>
      </c>
      <c r="D12" s="101" t="s">
        <v>12</v>
      </c>
      <c r="E12" s="102"/>
      <c r="F12" s="9"/>
    </row>
    <row r="13" spans="1:6" ht="20.25" customHeight="1">
      <c r="A13" s="17">
        <v>5</v>
      </c>
      <c r="B13" s="2" t="s">
        <v>44</v>
      </c>
      <c r="C13" s="3" t="s">
        <v>16</v>
      </c>
      <c r="D13" s="101" t="s">
        <v>12</v>
      </c>
      <c r="E13" s="102"/>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64</v>
      </c>
      <c r="C18" s="82" t="s">
        <v>265</v>
      </c>
      <c r="D18" s="81" t="s">
        <v>220</v>
      </c>
      <c r="E18" s="82" t="s">
        <v>13</v>
      </c>
      <c r="F18" s="2" t="s">
        <v>42</v>
      </c>
      <c r="G18" s="19" t="str">
        <f>VLOOKUP(B18,'Danh sách phản biện'!$B$8:$F$163,5,FALSE)</f>
        <v>Xây dựng website bán sách cho nhà sách Minh Trang</v>
      </c>
    </row>
    <row r="19" spans="1:7">
      <c r="A19" s="18">
        <v>2</v>
      </c>
      <c r="B19" s="81" t="s">
        <v>66</v>
      </c>
      <c r="C19" s="82" t="s">
        <v>269</v>
      </c>
      <c r="D19" s="81" t="s">
        <v>220</v>
      </c>
      <c r="E19" s="82" t="s">
        <v>13</v>
      </c>
      <c r="F19" s="32" t="s">
        <v>206</v>
      </c>
      <c r="G19" s="19" t="str">
        <f>VLOOKUP(B19,'Danh sách phản biện'!$B$8:$F$163,5,FALSE)</f>
        <v>Thiết kế xây dựng website bán hàng phụ kiện máy tính cho công ty cổ phần tin học Mai Hoàng</v>
      </c>
    </row>
    <row r="20" spans="1:7">
      <c r="A20" s="18">
        <v>3</v>
      </c>
      <c r="B20" s="81" t="s">
        <v>76</v>
      </c>
      <c r="C20" s="82" t="s">
        <v>289</v>
      </c>
      <c r="D20" s="81" t="s">
        <v>220</v>
      </c>
      <c r="E20" s="82" t="s">
        <v>15</v>
      </c>
      <c r="F20" s="32" t="s">
        <v>33</v>
      </c>
      <c r="G20" s="19" t="str">
        <f>VLOOKUP(B20,'Danh sách phản biện'!$B$8:$F$163,5,FALSE)</f>
        <v>Xây dựng website giới thiệu và bán thực phẩm, đồ ăn healthy qua mạng ALO BEE HEALTHY FOOD</v>
      </c>
    </row>
    <row r="21" spans="1:7">
      <c r="A21" s="18">
        <v>4</v>
      </c>
      <c r="B21" s="81" t="s">
        <v>81</v>
      </c>
      <c r="C21" s="82" t="s">
        <v>299</v>
      </c>
      <c r="D21" s="81" t="s">
        <v>220</v>
      </c>
      <c r="E21" s="82" t="s">
        <v>15</v>
      </c>
      <c r="F21" s="2" t="s">
        <v>42</v>
      </c>
      <c r="G21" s="19" t="str">
        <f>VLOOKUP(B21,'Danh sách phản biện'!$B$8:$F$163,5,FALSE)</f>
        <v>Xây dựng nền tảng (platform) cho phép người dùng triển khai ứng dụng trên hệ thống</v>
      </c>
    </row>
    <row r="22" spans="1:7">
      <c r="A22" s="18">
        <v>5</v>
      </c>
      <c r="B22" s="81" t="s">
        <v>82</v>
      </c>
      <c r="C22" s="82" t="s">
        <v>301</v>
      </c>
      <c r="D22" s="81" t="s">
        <v>220</v>
      </c>
      <c r="E22" s="82" t="s">
        <v>15</v>
      </c>
      <c r="F22" s="2" t="s">
        <v>43</v>
      </c>
      <c r="G22" s="19" t="str">
        <f>VLOOKUP(B22,'Danh sách phản biện'!$B$8:$F$163,5,FALSE)</f>
        <v>Xây dựng website quản lý công việc cho nhân viên công ty công nghệ HDTech</v>
      </c>
    </row>
    <row r="23" spans="1:7">
      <c r="A23" s="18">
        <v>6</v>
      </c>
      <c r="B23" s="81" t="s">
        <v>94</v>
      </c>
      <c r="C23" s="82" t="s">
        <v>325</v>
      </c>
      <c r="D23" s="81" t="s">
        <v>220</v>
      </c>
      <c r="E23" s="82" t="s">
        <v>18</v>
      </c>
      <c r="F23" s="2" t="s">
        <v>43</v>
      </c>
      <c r="G23" s="19" t="str">
        <f>VLOOKUP(B23,'Danh sách phản biện'!$B$8:$F$163,5,FALSE)</f>
        <v>Phân tích thiết kế và xây dựng mô đun mô phỏng thực hành, thí nghiệm môn Hóa học lớp 8 bài "Điều chế - thu khí Hidro và thử tính chất của khí Hidro" bằng công nghệ mô phỏng 3D</v>
      </c>
    </row>
    <row r="24" spans="1:7">
      <c r="A24" s="84">
        <v>7</v>
      </c>
      <c r="B24" s="84" t="s">
        <v>97</v>
      </c>
      <c r="C24" s="85" t="s">
        <v>331</v>
      </c>
      <c r="D24" s="84" t="s">
        <v>224</v>
      </c>
      <c r="E24" s="85" t="s">
        <v>208</v>
      </c>
      <c r="F24" s="85" t="s">
        <v>661</v>
      </c>
      <c r="G24" s="19" t="str">
        <f>VLOOKUP(B24,'Danh sách phản biện'!$B$8:$F$163,5,FALSE)</f>
        <v>Phân tích thiết kế và xây dựng website bãi đỗ xe cho Trường Đại học Quốc Gia</v>
      </c>
    </row>
    <row r="25" spans="1:7">
      <c r="A25" s="18">
        <v>8</v>
      </c>
      <c r="B25" s="81" t="s">
        <v>110</v>
      </c>
      <c r="C25" s="82" t="s">
        <v>357</v>
      </c>
      <c r="D25" s="81" t="s">
        <v>224</v>
      </c>
      <c r="E25" s="82" t="s">
        <v>34</v>
      </c>
      <c r="F25" s="2" t="s">
        <v>43</v>
      </c>
      <c r="G25" s="19" t="str">
        <f>VLOOKUP(B25,'Danh sách phản biện'!$B$8:$F$163,5,FALSE)</f>
        <v>Phân tích và thiết kế hệ thống website trưng bày và bán các mẫu  rượu vang</v>
      </c>
    </row>
    <row r="26" spans="1:7">
      <c r="A26" s="18">
        <v>9</v>
      </c>
      <c r="B26" s="81" t="s">
        <v>117</v>
      </c>
      <c r="C26" s="82" t="s">
        <v>371</v>
      </c>
      <c r="D26" s="81" t="s">
        <v>224</v>
      </c>
      <c r="E26" s="82" t="s">
        <v>34</v>
      </c>
      <c r="F26" s="2" t="s">
        <v>44</v>
      </c>
      <c r="G26" s="19" t="str">
        <f>VLOOKUP(B26,'Danh sách phản biện'!$B$8:$F$163,5,FALSE)</f>
        <v>Phân tích và thiết kế hệ thống website bán đồ điện tử</v>
      </c>
    </row>
    <row r="27" spans="1:7">
      <c r="A27" s="18">
        <v>10</v>
      </c>
      <c r="B27" s="81" t="s">
        <v>125</v>
      </c>
      <c r="C27" s="82" t="s">
        <v>387</v>
      </c>
      <c r="D27" s="81" t="s">
        <v>224</v>
      </c>
      <c r="E27" s="82" t="s">
        <v>34</v>
      </c>
      <c r="F27" s="32" t="s">
        <v>33</v>
      </c>
      <c r="G27" s="19" t="str">
        <f>VLOOKUP(B27,'Danh sách phản biện'!$B$8:$F$163,5,FALSE)</f>
        <v>Phân tích và thiết kế hệ thống website giới thiệu và bán đồ nội thất</v>
      </c>
    </row>
    <row r="28" spans="1:7">
      <c r="A28" s="18">
        <v>11</v>
      </c>
      <c r="B28" s="81" t="s">
        <v>126</v>
      </c>
      <c r="C28" s="82" t="s">
        <v>389</v>
      </c>
      <c r="D28" s="81" t="s">
        <v>224</v>
      </c>
      <c r="E28" s="82" t="s">
        <v>25</v>
      </c>
      <c r="F28" s="32" t="s">
        <v>206</v>
      </c>
      <c r="G28" s="19" t="str">
        <f>VLOOKUP(B28,'Danh sách phản biện'!$B$8:$F$163,5,FALSE)</f>
        <v>Website quản lí cửa hàng bán bánh ngọt DIBO</v>
      </c>
    </row>
    <row r="29" spans="1:7">
      <c r="A29" s="18">
        <v>12</v>
      </c>
      <c r="B29" s="81" t="s">
        <v>139</v>
      </c>
      <c r="C29" s="82" t="s">
        <v>415</v>
      </c>
      <c r="D29" s="81" t="s">
        <v>224</v>
      </c>
      <c r="E29" s="82" t="s">
        <v>17</v>
      </c>
      <c r="F29" s="2" t="s">
        <v>44</v>
      </c>
      <c r="G29" s="19" t="str">
        <f>VLOOKUP(B29,'Danh sách phản biện'!$B$8:$F$163,5,FALSE)</f>
        <v>Kiểm thử ứng dụng trên nền Web Unica.vn bằng công cụ kiểm thử Katalon Studio</v>
      </c>
    </row>
    <row r="30" spans="1:7">
      <c r="A30" s="18">
        <v>13</v>
      </c>
      <c r="B30" s="81" t="s">
        <v>141</v>
      </c>
      <c r="C30" s="82" t="s">
        <v>419</v>
      </c>
      <c r="D30" s="81" t="s">
        <v>224</v>
      </c>
      <c r="E30" s="82" t="s">
        <v>17</v>
      </c>
      <c r="F30" s="2" t="s">
        <v>43</v>
      </c>
      <c r="G30" s="19" t="str">
        <f>VLOOKUP(B30,'Danh sách phản biện'!$B$8:$F$163,5,FALSE)</f>
        <v>Xây dựng website bán linh kiện xe máy</v>
      </c>
    </row>
    <row r="31" spans="1:7">
      <c r="A31" s="18">
        <v>14</v>
      </c>
      <c r="B31" s="81" t="s">
        <v>143</v>
      </c>
      <c r="C31" s="82" t="s">
        <v>423</v>
      </c>
      <c r="D31" s="81" t="s">
        <v>224</v>
      </c>
      <c r="E31" s="82" t="s">
        <v>25</v>
      </c>
      <c r="F31" s="2" t="s">
        <v>42</v>
      </c>
      <c r="G31" s="19" t="str">
        <f>VLOOKUP(B31,'Danh sách phản biện'!$B$8:$F$163,5,FALSE)</f>
        <v>Phân tích thiết kế và xây dựng website học và thi chứng chỉ Toeic, JLPT</v>
      </c>
    </row>
    <row r="32" spans="1:7">
      <c r="A32" s="18">
        <v>15</v>
      </c>
      <c r="B32" s="81" t="s">
        <v>150</v>
      </c>
      <c r="C32" s="82" t="s">
        <v>436</v>
      </c>
      <c r="D32" s="81" t="s">
        <v>224</v>
      </c>
      <c r="E32" s="82" t="s">
        <v>25</v>
      </c>
      <c r="F32" s="2" t="s">
        <v>44</v>
      </c>
      <c r="G32" s="19" t="str">
        <f>VLOOKUP(B32,'Danh sách phản biện'!$B$8:$F$163,5,FALSE)</f>
        <v>Phân tích thiết kế và xây dựng website bán sách cho cửa hàng ZayBook</v>
      </c>
    </row>
    <row r="33" spans="1:7">
      <c r="A33" s="18">
        <v>16</v>
      </c>
      <c r="B33" s="81" t="s">
        <v>152</v>
      </c>
      <c r="C33" s="82" t="s">
        <v>440</v>
      </c>
      <c r="D33" s="81" t="s">
        <v>224</v>
      </c>
      <c r="E33" s="82" t="s">
        <v>25</v>
      </c>
      <c r="F33" s="32" t="s">
        <v>33</v>
      </c>
      <c r="G33" s="19" t="str">
        <f>VLOOKUP(B33,'Danh sách phản biện'!$B$8:$F$163,5,FALSE)</f>
        <v>Phân tích thiết kế và xây dựng website bán đồng hồ VG - Luxury Watch</v>
      </c>
    </row>
    <row r="34" spans="1:7">
      <c r="A34" s="18">
        <v>17</v>
      </c>
      <c r="B34" s="81" t="s">
        <v>161</v>
      </c>
      <c r="C34" s="82" t="s">
        <v>458</v>
      </c>
      <c r="D34" s="81" t="s">
        <v>227</v>
      </c>
      <c r="E34" s="82" t="s">
        <v>211</v>
      </c>
      <c r="F34" s="32" t="s">
        <v>206</v>
      </c>
      <c r="G34" s="19" t="str">
        <f>VLOOKUP(B34,'Danh sách phản biện'!$B$8:$F$163,5,FALSE)</f>
        <v>Phân tích và thiết kế hệ thống website bán đồ nội thất online</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18:B34">
    <cfRule type="expression" dxfId="19" priority="1" stopIfTrue="1">
      <formula>AND(COUNTIF(#REF!, B18)+COUNTIF($B$1:$B$17, B18)&gt;1,NOT(ISBLANK(B18)))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EE982-A6EE-44F0-A5EC-2A74F6ED80FF}">
  <dimension ref="A1:G34"/>
  <sheetViews>
    <sheetView workbookViewId="0">
      <selection activeCell="A7" sqref="A7"/>
    </sheetView>
  </sheetViews>
  <sheetFormatPr defaultColWidth="9.140625" defaultRowHeight="16.5"/>
  <cols>
    <col min="1" max="1" width="5.42578125" style="16" bestFit="1" customWidth="1"/>
    <col min="2" max="2" width="21.85546875" style="10" customWidth="1"/>
    <col min="3" max="3" width="28.140625" style="10" bestFit="1" customWidth="1"/>
    <col min="4" max="4" width="13.7109375" style="10" bestFit="1" customWidth="1"/>
    <col min="5" max="5" width="23.42578125" style="10" bestFit="1" customWidth="1"/>
    <col min="6" max="6" width="20.28515625" style="10" bestFit="1" customWidth="1"/>
    <col min="7" max="7" width="89.42578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680</v>
      </c>
      <c r="B6" s="98"/>
      <c r="C6" s="98"/>
      <c r="D6" s="6"/>
      <c r="E6" s="7"/>
      <c r="F6" s="9"/>
    </row>
    <row r="7" spans="1:6">
      <c r="A7" s="6"/>
      <c r="B7" s="15"/>
      <c r="C7" s="15"/>
      <c r="D7" s="6"/>
      <c r="E7" s="7"/>
      <c r="F7" s="9"/>
    </row>
    <row r="8" spans="1:6">
      <c r="A8" s="28" t="s">
        <v>6</v>
      </c>
      <c r="B8" s="28" t="s">
        <v>7</v>
      </c>
      <c r="C8" s="28" t="s">
        <v>8</v>
      </c>
      <c r="D8" s="100" t="s">
        <v>9</v>
      </c>
      <c r="E8" s="100"/>
      <c r="F8" s="9"/>
    </row>
    <row r="9" spans="1:6">
      <c r="A9" s="17">
        <v>1</v>
      </c>
      <c r="B9" s="83" t="s">
        <v>39</v>
      </c>
      <c r="C9" s="3" t="s">
        <v>11</v>
      </c>
      <c r="D9" s="97" t="s">
        <v>12</v>
      </c>
      <c r="E9" s="97"/>
      <c r="F9" s="9"/>
    </row>
    <row r="10" spans="1:6">
      <c r="A10" s="17">
        <v>2</v>
      </c>
      <c r="B10" s="2" t="s">
        <v>36</v>
      </c>
      <c r="C10" s="3" t="s">
        <v>14</v>
      </c>
      <c r="D10" s="97" t="s">
        <v>12</v>
      </c>
      <c r="E10" s="97"/>
      <c r="F10" s="9"/>
    </row>
    <row r="11" spans="1:6">
      <c r="A11" s="17">
        <v>3</v>
      </c>
      <c r="B11" s="2" t="s">
        <v>46</v>
      </c>
      <c r="C11" s="3" t="s">
        <v>16</v>
      </c>
      <c r="D11" s="97" t="s">
        <v>12</v>
      </c>
      <c r="E11" s="97"/>
      <c r="F11" s="9"/>
    </row>
    <row r="12" spans="1:6">
      <c r="A12" s="17">
        <v>4</v>
      </c>
      <c r="B12" s="2" t="s">
        <v>34</v>
      </c>
      <c r="C12" s="3" t="s">
        <v>16</v>
      </c>
      <c r="D12" s="97" t="s">
        <v>12</v>
      </c>
      <c r="E12" s="97"/>
      <c r="F12" s="9"/>
    </row>
    <row r="13" spans="1:6">
      <c r="A13" s="17">
        <v>5</v>
      </c>
      <c r="B13" s="83" t="s">
        <v>663</v>
      </c>
      <c r="C13" s="3" t="s">
        <v>16</v>
      </c>
      <c r="D13" s="97" t="s">
        <v>213</v>
      </c>
      <c r="E13" s="97"/>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65</v>
      </c>
      <c r="C18" s="82" t="s">
        <v>267</v>
      </c>
      <c r="D18" s="81" t="s">
        <v>220</v>
      </c>
      <c r="E18" s="82" t="s">
        <v>33</v>
      </c>
      <c r="F18" s="19" t="s">
        <v>39</v>
      </c>
      <c r="G18" s="19" t="str">
        <f>VLOOKUP(B18,'Danh sách phản biện'!$B$8:$F$163,5,FALSE)</f>
        <v>Thiết kế website bán phụ kiện, linh kiện điện thoại cho thương hiệu Remax</v>
      </c>
    </row>
    <row r="19" spans="1:7">
      <c r="A19" s="18">
        <v>2</v>
      </c>
      <c r="B19" s="81" t="s">
        <v>67</v>
      </c>
      <c r="C19" s="82" t="s">
        <v>271</v>
      </c>
      <c r="D19" s="81" t="s">
        <v>220</v>
      </c>
      <c r="E19" s="82" t="s">
        <v>13</v>
      </c>
      <c r="F19" s="2" t="s">
        <v>36</v>
      </c>
      <c r="G19" s="19" t="str">
        <f>VLOOKUP(B19,'Danh sách phản biện'!$B$8:$F$163,5,FALSE)</f>
        <v>Xây dựng website bán thuốc cho cửa hàng thuốc CENTRAL PHARMACY</v>
      </c>
    </row>
    <row r="20" spans="1:7">
      <c r="A20" s="18">
        <v>3</v>
      </c>
      <c r="B20" s="81" t="s">
        <v>72</v>
      </c>
      <c r="C20" s="82" t="s">
        <v>281</v>
      </c>
      <c r="D20" s="81" t="s">
        <v>220</v>
      </c>
      <c r="E20" s="82" t="s">
        <v>33</v>
      </c>
      <c r="F20" s="2" t="s">
        <v>46</v>
      </c>
      <c r="G20" s="19" t="str">
        <f>VLOOKUP(B20,'Danh sách phản biện'!$B$8:$F$163,5,FALSE)</f>
        <v>Thiết kế website thời trang giới thiệu và bán quần áo cho hãng Seven AM</v>
      </c>
    </row>
    <row r="21" spans="1:7">
      <c r="A21" s="18">
        <v>4</v>
      </c>
      <c r="B21" s="81" t="s">
        <v>73</v>
      </c>
      <c r="C21" s="82" t="s">
        <v>283</v>
      </c>
      <c r="D21" s="81" t="s">
        <v>220</v>
      </c>
      <c r="E21" s="82" t="s">
        <v>33</v>
      </c>
      <c r="F21" s="2" t="s">
        <v>36</v>
      </c>
      <c r="G21" s="19" t="str">
        <f>VLOOKUP(B21,'Danh sách phản biện'!$B$8:$F$163,5,FALSE)</f>
        <v>Thiết kế và xây dựng website bán phụ kiện điện tử TuHu</v>
      </c>
    </row>
    <row r="22" spans="1:7">
      <c r="A22" s="18">
        <v>5</v>
      </c>
      <c r="B22" s="81" t="s">
        <v>80</v>
      </c>
      <c r="C22" s="82" t="s">
        <v>297</v>
      </c>
      <c r="D22" s="81" t="s">
        <v>220</v>
      </c>
      <c r="E22" s="82" t="s">
        <v>13</v>
      </c>
      <c r="F22" s="2" t="s">
        <v>34</v>
      </c>
      <c r="G22" s="19" t="str">
        <f>VLOOKUP(B22,'Danh sách phản biện'!$B$8:$F$163,5,FALSE)</f>
        <v>Xây dựng website bán đồng hồ cho hãng Đăng Quang Watch</v>
      </c>
    </row>
    <row r="23" spans="1:7">
      <c r="A23" s="18">
        <v>6</v>
      </c>
      <c r="B23" s="81" t="s">
        <v>86</v>
      </c>
      <c r="C23" s="82" t="s">
        <v>309</v>
      </c>
      <c r="D23" s="81" t="s">
        <v>220</v>
      </c>
      <c r="E23" s="82" t="s">
        <v>15</v>
      </c>
      <c r="F23" s="19" t="s">
        <v>39</v>
      </c>
      <c r="G23" s="19" t="str">
        <f>VLOOKUP(B23,'Danh sách phản biện'!$B$8:$F$163,5,FALSE)</f>
        <v>Xây dựng website giới thiệu và bán nội thất trực tuyến cho cửa hàng nội thất Á Âu</v>
      </c>
    </row>
    <row r="24" spans="1:7">
      <c r="A24" s="18">
        <v>7</v>
      </c>
      <c r="B24" s="81" t="s">
        <v>91</v>
      </c>
      <c r="C24" s="82" t="s">
        <v>319</v>
      </c>
      <c r="D24" s="81" t="s">
        <v>220</v>
      </c>
      <c r="E24" s="82" t="s">
        <v>33</v>
      </c>
      <c r="F24" s="2" t="s">
        <v>46</v>
      </c>
      <c r="G24" s="19" t="str">
        <f>VLOOKUP(B24,'Danh sách phản biện'!$B$8:$F$163,5,FALSE)</f>
        <v>Xây dựng website bán sách cho nhà sách Anybook</v>
      </c>
    </row>
    <row r="25" spans="1:7">
      <c r="A25" s="18">
        <v>8</v>
      </c>
      <c r="B25" s="81" t="s">
        <v>104</v>
      </c>
      <c r="C25" s="82" t="s">
        <v>345</v>
      </c>
      <c r="D25" s="81" t="s">
        <v>224</v>
      </c>
      <c r="E25" s="82" t="s">
        <v>207</v>
      </c>
      <c r="F25" s="83" t="s">
        <v>663</v>
      </c>
      <c r="G25" s="19" t="str">
        <f>VLOOKUP(B25,'Danh sách phản biện'!$B$8:$F$163,5,FALSE)</f>
        <v>Xây dựng website quản lý cho cửa hàng Trầm Hương Việt Nam</v>
      </c>
    </row>
    <row r="26" spans="1:7">
      <c r="A26" s="84">
        <v>9</v>
      </c>
      <c r="B26" s="84" t="s">
        <v>119</v>
      </c>
      <c r="C26" s="85" t="s">
        <v>375</v>
      </c>
      <c r="D26" s="84" t="s">
        <v>224</v>
      </c>
      <c r="E26" s="85" t="s">
        <v>44</v>
      </c>
      <c r="F26" s="85" t="s">
        <v>661</v>
      </c>
      <c r="G26" s="19" t="str">
        <f>VLOOKUP(B26,'Danh sách phản biện'!$B$8:$F$163,5,FALSE)</f>
        <v>Tìm hiều về chữ ký điện tử, ứng dụng chữ ký điện tử trong giao dịch Thương mại điện tử</v>
      </c>
    </row>
    <row r="27" spans="1:7">
      <c r="A27" s="18">
        <v>10</v>
      </c>
      <c r="B27" s="81" t="s">
        <v>129</v>
      </c>
      <c r="C27" s="82" t="s">
        <v>395</v>
      </c>
      <c r="D27" s="81" t="s">
        <v>224</v>
      </c>
      <c r="E27" s="82" t="s">
        <v>25</v>
      </c>
      <c r="F27" s="83" t="s">
        <v>663</v>
      </c>
      <c r="G27" s="19" t="str">
        <f>VLOOKUP(B27,'Danh sách phản biện'!$B$8:$F$163,5,FALSE)</f>
        <v>Phân tích thiết kế và xây dựng website bán giày N’Sneaker</v>
      </c>
    </row>
    <row r="28" spans="1:7">
      <c r="A28" s="18">
        <v>11</v>
      </c>
      <c r="B28" s="81" t="s">
        <v>130</v>
      </c>
      <c r="C28" s="82" t="s">
        <v>397</v>
      </c>
      <c r="D28" s="81" t="s">
        <v>224</v>
      </c>
      <c r="E28" s="82" t="s">
        <v>43</v>
      </c>
      <c r="F28" s="2" t="s">
        <v>34</v>
      </c>
      <c r="G28" s="19" t="str">
        <f>VLOOKUP(B28,'Danh sách phản biện'!$B$8:$F$163,5,FALSE)</f>
        <v>Xây dựng ứng dụng bán linh kiện máy tính trên hệ điều hành Android</v>
      </c>
    </row>
    <row r="29" spans="1:7">
      <c r="A29" s="18">
        <v>12</v>
      </c>
      <c r="B29" s="81" t="s">
        <v>144</v>
      </c>
      <c r="C29" s="82" t="s">
        <v>425</v>
      </c>
      <c r="D29" s="81" t="s">
        <v>224</v>
      </c>
      <c r="E29" s="82" t="s">
        <v>25</v>
      </c>
      <c r="F29" s="2" t="s">
        <v>36</v>
      </c>
      <c r="G29" s="19" t="str">
        <f>VLOOKUP(B29,'Danh sách phản biện'!$B$8:$F$163,5,FALSE)</f>
        <v>Phân tích thiết kế và xây dựng website bán thực phẩm Shop AT</v>
      </c>
    </row>
    <row r="30" spans="1:7">
      <c r="A30" s="18">
        <v>13</v>
      </c>
      <c r="B30" s="81" t="s">
        <v>146</v>
      </c>
      <c r="C30" s="82" t="s">
        <v>429</v>
      </c>
      <c r="D30" s="81" t="s">
        <v>224</v>
      </c>
      <c r="E30" s="82" t="s">
        <v>33</v>
      </c>
      <c r="F30" s="2" t="s">
        <v>34</v>
      </c>
      <c r="G30" s="19" t="str">
        <f>VLOOKUP(B30,'Danh sách phản biện'!$B$8:$F$163,5,FALSE)</f>
        <v>Phân tích và thiết kế website quản lý nhà nghỉ, khách sạn</v>
      </c>
    </row>
    <row r="31" spans="1:7">
      <c r="A31" s="18">
        <v>14</v>
      </c>
      <c r="B31" s="81" t="s">
        <v>147</v>
      </c>
      <c r="C31" s="82" t="s">
        <v>431</v>
      </c>
      <c r="D31" s="81" t="s">
        <v>224</v>
      </c>
      <c r="E31" s="82" t="s">
        <v>30</v>
      </c>
      <c r="F31" s="19" t="s">
        <v>39</v>
      </c>
      <c r="G31" s="19" t="str">
        <f>VLOOKUP(B31,'Danh sách phản biện'!$B$8:$F$163,5,FALSE)</f>
        <v>Xây dựng chương trình quản lý bệnh nhân mắc nhiễm Covid 19 trên địa bàn Hà Nội</v>
      </c>
    </row>
    <row r="32" spans="1:7">
      <c r="A32" s="18">
        <v>15</v>
      </c>
      <c r="B32" s="81" t="s">
        <v>118</v>
      </c>
      <c r="C32" s="82" t="s">
        <v>373</v>
      </c>
      <c r="D32" s="81" t="s">
        <v>224</v>
      </c>
      <c r="E32" s="82" t="s">
        <v>17</v>
      </c>
      <c r="F32" s="2" t="s">
        <v>46</v>
      </c>
      <c r="G32" s="19" t="str">
        <f>VLOOKUP(B32,'Danh sách phản biện'!$B$8:$F$163,5,FALSE)</f>
        <v>Xây dựng website bán thực phẩm sạch cho cửa hàng LD 24h</v>
      </c>
    </row>
    <row r="33" spans="1:7">
      <c r="A33" s="18">
        <v>16</v>
      </c>
      <c r="B33" s="81" t="s">
        <v>167</v>
      </c>
      <c r="C33" s="82" t="s">
        <v>470</v>
      </c>
      <c r="D33" s="81" t="s">
        <v>227</v>
      </c>
      <c r="E33" s="82" t="s">
        <v>17</v>
      </c>
      <c r="F33" s="83" t="s">
        <v>663</v>
      </c>
      <c r="G33" s="19" t="str">
        <f>VLOOKUP(B33,'Danh sách phản biện'!$B$8:$F$163,5,FALSE)</f>
        <v>Kiểm thử hiệu năng cho website bán hàng Tiki bằng công cụ Jmeter</v>
      </c>
    </row>
    <row r="34" spans="1:7">
      <c r="A34" s="18">
        <v>17</v>
      </c>
      <c r="B34" s="81" t="s">
        <v>168</v>
      </c>
      <c r="C34" s="82" t="s">
        <v>472</v>
      </c>
      <c r="D34" s="81" t="s">
        <v>227</v>
      </c>
      <c r="E34" s="82" t="s">
        <v>37</v>
      </c>
      <c r="F34" s="2" t="s">
        <v>34</v>
      </c>
      <c r="G34" s="19" t="str">
        <f>VLOOKUP(B34,'Danh sách phản biện'!$B$8:$F$163,5,FALSE)</f>
        <v>Xây dựng website bán thiết bị điện cho công ty Hoàng Lê</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18:B31 B33:B34">
    <cfRule type="expression" dxfId="18" priority="2" stopIfTrue="1">
      <formula>AND(COUNTIF(#REF!, B18)+COUNTIF($B$1:$B$17, B18)&gt;1,NOT(ISBLANK(B18)))</formula>
    </cfRule>
  </conditionalFormatting>
  <conditionalFormatting sqref="B32">
    <cfRule type="expression" dxfId="17" priority="1" stopIfTrue="1">
      <formula>AND(COUNTIF(#REF!, B32)+COUNTIF($B$1:$B$17, B32)&gt;1,NOT(ISBLANK(B32)))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8C597-7D8F-41DC-9FE4-EC9EE48BBEFF}">
  <dimension ref="A1:G34"/>
  <sheetViews>
    <sheetView workbookViewId="0">
      <selection activeCell="A7" sqref="A7"/>
    </sheetView>
  </sheetViews>
  <sheetFormatPr defaultColWidth="9.140625" defaultRowHeight="16.5"/>
  <cols>
    <col min="1" max="1" width="5.42578125" style="16" bestFit="1" customWidth="1"/>
    <col min="2" max="2" width="18.5703125" style="10" bestFit="1" customWidth="1"/>
    <col min="3" max="3" width="26.42578125" style="10" bestFit="1" customWidth="1"/>
    <col min="4" max="4" width="13.7109375" style="10" bestFit="1" customWidth="1"/>
    <col min="5" max="5" width="24.28515625" style="10" customWidth="1"/>
    <col min="6" max="6" width="23.5703125" style="10" customWidth="1"/>
    <col min="7" max="7" width="89.42578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ustomHeight="1">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684</v>
      </c>
      <c r="B6" s="98"/>
      <c r="C6" s="98"/>
      <c r="D6" s="6"/>
      <c r="E6" s="7"/>
      <c r="F6" s="9"/>
    </row>
    <row r="7" spans="1:6">
      <c r="A7" s="6"/>
      <c r="B7" s="15"/>
      <c r="C7" s="15"/>
      <c r="D7" s="6"/>
      <c r="E7" s="7"/>
      <c r="F7" s="9"/>
    </row>
    <row r="8" spans="1:6">
      <c r="A8" s="1" t="s">
        <v>6</v>
      </c>
      <c r="B8" s="1" t="s">
        <v>7</v>
      </c>
      <c r="C8" s="1" t="s">
        <v>8</v>
      </c>
      <c r="D8" s="100" t="s">
        <v>9</v>
      </c>
      <c r="E8" s="100"/>
      <c r="F8" s="9"/>
    </row>
    <row r="9" spans="1:6">
      <c r="A9" s="17">
        <v>1</v>
      </c>
      <c r="B9" s="31" t="s">
        <v>10</v>
      </c>
      <c r="C9" s="3" t="s">
        <v>11</v>
      </c>
      <c r="D9" s="97" t="s">
        <v>12</v>
      </c>
      <c r="E9" s="97"/>
      <c r="F9" s="9"/>
    </row>
    <row r="10" spans="1:6">
      <c r="A10" s="17">
        <v>2</v>
      </c>
      <c r="B10" s="2" t="s">
        <v>36</v>
      </c>
      <c r="C10" s="3" t="s">
        <v>14</v>
      </c>
      <c r="D10" s="97" t="s">
        <v>12</v>
      </c>
      <c r="E10" s="97"/>
      <c r="F10" s="9"/>
    </row>
    <row r="11" spans="1:6">
      <c r="A11" s="17">
        <v>3</v>
      </c>
      <c r="B11" s="2" t="s">
        <v>15</v>
      </c>
      <c r="C11" s="3" t="s">
        <v>16</v>
      </c>
      <c r="D11" s="97" t="s">
        <v>12</v>
      </c>
      <c r="E11" s="97"/>
      <c r="F11" s="9"/>
    </row>
    <row r="12" spans="1:6">
      <c r="A12" s="17">
        <v>4</v>
      </c>
      <c r="B12" s="2" t="s">
        <v>26</v>
      </c>
      <c r="C12" s="3" t="s">
        <v>16</v>
      </c>
      <c r="D12" s="97" t="s">
        <v>12</v>
      </c>
      <c r="E12" s="97"/>
      <c r="F12" s="9"/>
    </row>
    <row r="13" spans="1:6">
      <c r="A13" s="17">
        <v>5</v>
      </c>
      <c r="B13" s="2" t="s">
        <v>32</v>
      </c>
      <c r="C13" s="3" t="s">
        <v>16</v>
      </c>
      <c r="D13" s="97" t="s">
        <v>12</v>
      </c>
      <c r="E13" s="97"/>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54</v>
      </c>
      <c r="C18" s="82" t="s">
        <v>246</v>
      </c>
      <c r="D18" s="81" t="s">
        <v>220</v>
      </c>
      <c r="E18" s="82" t="s">
        <v>13</v>
      </c>
      <c r="F18" s="2" t="s">
        <v>36</v>
      </c>
      <c r="G18" s="19" t="str">
        <f>VLOOKUP(B18,'Danh sách phản biện'!$B$8:$F$163,5,FALSE)</f>
        <v>Xây dựng website bán đồ da cho hãng Đồ Da Tâm Anh</v>
      </c>
    </row>
    <row r="19" spans="1:7">
      <c r="A19" s="18">
        <v>2</v>
      </c>
      <c r="B19" s="81" t="s">
        <v>57</v>
      </c>
      <c r="C19" s="82" t="s">
        <v>252</v>
      </c>
      <c r="D19" s="81" t="s">
        <v>220</v>
      </c>
      <c r="E19" s="82" t="s">
        <v>33</v>
      </c>
      <c r="F19" s="2" t="s">
        <v>15</v>
      </c>
      <c r="G19" s="19" t="str">
        <f>VLOOKUP(B19,'Danh sách phản biện'!$B$8:$F$163,5,FALSE)</f>
        <v>Thiết kế website cho cửa hàng tiện lợi Ilahui</v>
      </c>
    </row>
    <row r="20" spans="1:7">
      <c r="A20" s="18">
        <v>3</v>
      </c>
      <c r="B20" s="81" t="s">
        <v>71</v>
      </c>
      <c r="C20" s="82" t="s">
        <v>279</v>
      </c>
      <c r="D20" s="81" t="s">
        <v>220</v>
      </c>
      <c r="E20" s="82" t="s">
        <v>13</v>
      </c>
      <c r="F20" s="2" t="s">
        <v>26</v>
      </c>
      <c r="G20" s="19" t="str">
        <f>VLOOKUP(B20,'Danh sách phản biện'!$B$8:$F$163,5,FALSE)</f>
        <v>Xây dựng website bán nước hoa chính hãng VPERFUME</v>
      </c>
    </row>
    <row r="21" spans="1:7">
      <c r="A21" s="18">
        <v>4</v>
      </c>
      <c r="B21" s="81" t="s">
        <v>78</v>
      </c>
      <c r="C21" s="82" t="s">
        <v>293</v>
      </c>
      <c r="D21" s="81" t="s">
        <v>220</v>
      </c>
      <c r="E21" s="82" t="s">
        <v>33</v>
      </c>
      <c r="F21" s="2" t="s">
        <v>32</v>
      </c>
      <c r="G21" s="19" t="str">
        <f>VLOOKUP(B21,'Danh sách phản biện'!$B$8:$F$163,5,FALSE)</f>
        <v>Thiết kế và xây dựng website bán giày da cho hãng LaForce</v>
      </c>
    </row>
    <row r="22" spans="1:7">
      <c r="A22" s="18">
        <v>5</v>
      </c>
      <c r="B22" s="81" t="s">
        <v>88</v>
      </c>
      <c r="C22" s="82" t="s">
        <v>313</v>
      </c>
      <c r="D22" s="81" t="s">
        <v>220</v>
      </c>
      <c r="E22" s="82" t="s">
        <v>34</v>
      </c>
      <c r="F22" s="2" t="s">
        <v>36</v>
      </c>
      <c r="G22" s="19" t="str">
        <f>VLOOKUP(B22,'Danh sách phản biện'!$B$8:$F$163,5,FALSE)</f>
        <v>Phân tích và thiết kế hệ thống website quản lý khách sạn</v>
      </c>
    </row>
    <row r="23" spans="1:7">
      <c r="A23" s="18">
        <v>6</v>
      </c>
      <c r="B23" s="81" t="s">
        <v>90</v>
      </c>
      <c r="C23" s="82" t="s">
        <v>317</v>
      </c>
      <c r="D23" s="81" t="s">
        <v>220</v>
      </c>
      <c r="E23" s="82" t="s">
        <v>34</v>
      </c>
      <c r="F23" s="2" t="s">
        <v>15</v>
      </c>
      <c r="G23" s="19" t="str">
        <f>VLOOKUP(B23,'Danh sách phản biện'!$B$8:$F$163,5,FALSE)</f>
        <v>Phân tích và thiết kế hệ thống website quản lý điểm của sinh viên trường Đại học Công nghệ GTVT</v>
      </c>
    </row>
    <row r="24" spans="1:7">
      <c r="A24" s="18">
        <v>7</v>
      </c>
      <c r="B24" s="81" t="s">
        <v>100</v>
      </c>
      <c r="C24" s="82" t="s">
        <v>337</v>
      </c>
      <c r="D24" s="81" t="s">
        <v>224</v>
      </c>
      <c r="E24" s="82" t="s">
        <v>208</v>
      </c>
      <c r="F24" s="2" t="s">
        <v>26</v>
      </c>
      <c r="G24" s="19" t="str">
        <f>VLOOKUP(B24,'Danh sách phản biện'!$B$8:$F$163,5,FALSE)</f>
        <v>Xây dựng website học và thi TOEIC cho trung tâm anh ngữ GreatTOEIC</v>
      </c>
    </row>
    <row r="25" spans="1:7">
      <c r="A25" s="18">
        <v>8</v>
      </c>
      <c r="B25" s="81" t="s">
        <v>101</v>
      </c>
      <c r="C25" s="82" t="s">
        <v>339</v>
      </c>
      <c r="D25" s="81" t="s">
        <v>224</v>
      </c>
      <c r="E25" s="82" t="s">
        <v>208</v>
      </c>
      <c r="F25" s="2" t="s">
        <v>32</v>
      </c>
      <c r="G25" s="19" t="str">
        <f>VLOOKUP(B25,'Danh sách phản biện'!$B$8:$F$163,5,FALSE)</f>
        <v>Kiểm thử website Ngọc Lan bằng công cụ kiểm thử tự động Selenium</v>
      </c>
    </row>
    <row r="26" spans="1:7">
      <c r="A26" s="84">
        <v>9</v>
      </c>
      <c r="B26" s="84" t="s">
        <v>116</v>
      </c>
      <c r="C26" s="85" t="s">
        <v>369</v>
      </c>
      <c r="D26" s="84" t="s">
        <v>224</v>
      </c>
      <c r="E26" s="85" t="s">
        <v>39</v>
      </c>
      <c r="F26" s="85" t="s">
        <v>661</v>
      </c>
      <c r="G26" s="19" t="str">
        <f>VLOOKUP(B26,'Danh sách phản biện'!$B$8:$F$163,5,FALSE)</f>
        <v>Thiết kế website ứng dụng học tiếng anh bằng ngôn ngữ lập trình Python</v>
      </c>
    </row>
    <row r="27" spans="1:7">
      <c r="A27" s="18">
        <v>10</v>
      </c>
      <c r="B27" s="81" t="s">
        <v>132</v>
      </c>
      <c r="C27" s="82" t="s">
        <v>401</v>
      </c>
      <c r="D27" s="81" t="s">
        <v>224</v>
      </c>
      <c r="E27" s="82" t="s">
        <v>209</v>
      </c>
      <c r="F27" s="2" t="s">
        <v>32</v>
      </c>
      <c r="G27" s="19" t="str">
        <f>VLOOKUP(B27,'Danh sách phản biện'!$B$8:$F$163,5,FALSE)</f>
        <v>Xây dựng game HollowwKnight bằng Unity sử dụng ngôn ngữ C#</v>
      </c>
    </row>
    <row r="28" spans="1:7">
      <c r="A28" s="18">
        <v>11</v>
      </c>
      <c r="B28" s="81" t="s">
        <v>133</v>
      </c>
      <c r="C28" s="82" t="s">
        <v>403</v>
      </c>
      <c r="D28" s="81" t="s">
        <v>224</v>
      </c>
      <c r="E28" s="82" t="s">
        <v>17</v>
      </c>
      <c r="F28" s="2" t="s">
        <v>36</v>
      </c>
      <c r="G28" s="19" t="str">
        <f>VLOOKUP(B28,'Danh sách phản biện'!$B$8:$F$163,5,FALSE)</f>
        <v>Xây dựng website bán cây cảnh và dụng cụ làm vườn</v>
      </c>
    </row>
    <row r="29" spans="1:7">
      <c r="A29" s="18">
        <v>12</v>
      </c>
      <c r="B29" s="81" t="s">
        <v>140</v>
      </c>
      <c r="C29" s="82" t="s">
        <v>417</v>
      </c>
      <c r="D29" s="81" t="s">
        <v>224</v>
      </c>
      <c r="E29" s="82" t="s">
        <v>25</v>
      </c>
      <c r="F29" s="2" t="s">
        <v>26</v>
      </c>
      <c r="G29" s="19" t="str">
        <f>VLOOKUP(B29,'Danh sách phản biện'!$B$8:$F$163,5,FALSE)</f>
        <v>Phân tích thiết kế và xây dựng website bán máy tính cho công ty TH Computer</v>
      </c>
    </row>
    <row r="30" spans="1:7">
      <c r="A30" s="18">
        <v>13</v>
      </c>
      <c r="B30" s="81" t="s">
        <v>142</v>
      </c>
      <c r="C30" s="82" t="s">
        <v>421</v>
      </c>
      <c r="D30" s="81" t="s">
        <v>224</v>
      </c>
      <c r="E30" s="82" t="s">
        <v>43</v>
      </c>
      <c r="F30" s="2" t="s">
        <v>15</v>
      </c>
      <c r="G30" s="19" t="str">
        <f>VLOOKUP(B30,'Danh sách phản biện'!$B$8:$F$163,5,FALSE)</f>
        <v>Phân tích, thiết kế website xem phim sử dụng mô hình MVC và cấu trúc webservices</v>
      </c>
    </row>
    <row r="31" spans="1:7">
      <c r="A31" s="18">
        <v>14</v>
      </c>
      <c r="B31" s="81" t="s">
        <v>148</v>
      </c>
      <c r="C31" s="82" t="s">
        <v>433</v>
      </c>
      <c r="D31" s="81" t="s">
        <v>224</v>
      </c>
      <c r="E31" s="82" t="s">
        <v>43</v>
      </c>
      <c r="F31" s="2" t="s">
        <v>32</v>
      </c>
      <c r="G31" s="19" t="str">
        <f>VLOOKUP(B31,'Danh sách phản biện'!$B$8:$F$163,5,FALSE)</f>
        <v>Xây dựng ứng dụng bán đồ ăn bằng ngôn ngữ Ruby on Rails</v>
      </c>
    </row>
    <row r="32" spans="1:7">
      <c r="A32" s="18">
        <v>15</v>
      </c>
      <c r="B32" s="81" t="s">
        <v>149</v>
      </c>
      <c r="C32" s="82" t="s">
        <v>434</v>
      </c>
      <c r="D32" s="81" t="s">
        <v>224</v>
      </c>
      <c r="E32" s="82" t="s">
        <v>42</v>
      </c>
      <c r="F32" s="2" t="s">
        <v>26</v>
      </c>
      <c r="G32" s="19" t="str">
        <f>VLOOKUP(B32,'Danh sách phản biện'!$B$8:$F$163,5,FALSE)</f>
        <v>Xây dựng website bán đồ làm bánh Moon Shop</v>
      </c>
    </row>
    <row r="33" spans="1:7">
      <c r="A33" s="18">
        <v>16</v>
      </c>
      <c r="B33" s="81" t="s">
        <v>158</v>
      </c>
      <c r="C33" s="82" t="s">
        <v>452</v>
      </c>
      <c r="D33" s="81" t="s">
        <v>227</v>
      </c>
      <c r="E33" s="82" t="s">
        <v>13</v>
      </c>
      <c r="F33" s="2" t="s">
        <v>36</v>
      </c>
      <c r="G33" s="19" t="str">
        <f>VLOOKUP(B33,'Danh sách phản biện'!$B$8:$F$163,5,FALSE)</f>
        <v>Xây dựng website cho cửa hàng bán điện thoại Smartphone Store</v>
      </c>
    </row>
    <row r="34" spans="1:7">
      <c r="A34" s="18">
        <v>17</v>
      </c>
      <c r="B34" s="81" t="s">
        <v>159</v>
      </c>
      <c r="C34" s="82" t="s">
        <v>454</v>
      </c>
      <c r="D34" s="81" t="s">
        <v>227</v>
      </c>
      <c r="E34" s="82" t="s">
        <v>27</v>
      </c>
      <c r="F34" s="2" t="s">
        <v>15</v>
      </c>
      <c r="G34" s="19" t="str">
        <f>VLOOKUP(B34,'Danh sách phản biện'!$B$8:$F$163,5,FALSE)</f>
        <v>Phân tích thiết kế và xây dựng website quảng bá tuyển sinh cho trường đại học Kinh doanh Công nghệ</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18:B34">
    <cfRule type="expression" dxfId="16" priority="1" stopIfTrue="1">
      <formula>AND(COUNTIF(#REF!, B18)+COUNTIF($B$1:$B$17, B18)&gt;1,NOT(ISBLANK(B18)))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4183-2498-416C-AB79-E8F1AB787FFF}">
  <dimension ref="A1:G34"/>
  <sheetViews>
    <sheetView topLeftCell="A4" workbookViewId="0">
      <selection activeCell="F19" sqref="F19:F30"/>
    </sheetView>
  </sheetViews>
  <sheetFormatPr defaultColWidth="9.140625" defaultRowHeight="16.5"/>
  <cols>
    <col min="1" max="1" width="5.42578125" style="16" bestFit="1" customWidth="1"/>
    <col min="2" max="2" width="22.42578125" style="10" bestFit="1" customWidth="1"/>
    <col min="3" max="3" width="32" style="10" bestFit="1" customWidth="1"/>
    <col min="4" max="4" width="16.7109375" style="10" customWidth="1"/>
    <col min="5" max="5" width="24.28515625" style="10" customWidth="1"/>
    <col min="6" max="6" width="26.140625" style="10" customWidth="1"/>
    <col min="7" max="7" width="99.57031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685</v>
      </c>
      <c r="B6" s="98"/>
      <c r="C6" s="98"/>
      <c r="D6" s="6"/>
      <c r="E6" s="7"/>
      <c r="F6" s="9"/>
    </row>
    <row r="7" spans="1:6">
      <c r="A7" s="6"/>
      <c r="B7" s="15"/>
      <c r="C7" s="15"/>
      <c r="D7" s="6"/>
      <c r="E7" s="7"/>
      <c r="F7" s="9"/>
    </row>
    <row r="8" spans="1:6">
      <c r="A8" s="1" t="s">
        <v>6</v>
      </c>
      <c r="B8" s="1" t="s">
        <v>7</v>
      </c>
      <c r="C8" s="1" t="s">
        <v>8</v>
      </c>
      <c r="D8" s="100" t="s">
        <v>9</v>
      </c>
      <c r="E8" s="100"/>
      <c r="F8" s="9"/>
    </row>
    <row r="9" spans="1:6">
      <c r="A9" s="17">
        <v>1</v>
      </c>
      <c r="B9" s="83" t="s">
        <v>39</v>
      </c>
      <c r="C9" s="3" t="s">
        <v>11</v>
      </c>
      <c r="D9" s="97" t="s">
        <v>12</v>
      </c>
      <c r="E9" s="97"/>
      <c r="F9" s="9"/>
    </row>
    <row r="10" spans="1:6">
      <c r="A10" s="17">
        <v>2</v>
      </c>
      <c r="B10" s="2" t="s">
        <v>13</v>
      </c>
      <c r="C10" s="3" t="s">
        <v>14</v>
      </c>
      <c r="D10" s="97" t="s">
        <v>12</v>
      </c>
      <c r="E10" s="97"/>
      <c r="F10" s="9"/>
    </row>
    <row r="11" spans="1:6">
      <c r="A11" s="17">
        <v>3</v>
      </c>
      <c r="B11" s="2" t="s">
        <v>17</v>
      </c>
      <c r="C11" s="3" t="s">
        <v>16</v>
      </c>
      <c r="D11" s="97" t="s">
        <v>12</v>
      </c>
      <c r="E11" s="97"/>
      <c r="F11" s="9"/>
    </row>
    <row r="12" spans="1:6">
      <c r="A12" s="17">
        <v>4</v>
      </c>
      <c r="B12" s="2" t="s">
        <v>34</v>
      </c>
      <c r="C12" s="3" t="s">
        <v>16</v>
      </c>
      <c r="D12" s="97" t="s">
        <v>12</v>
      </c>
      <c r="E12" s="97"/>
      <c r="F12" s="9"/>
    </row>
    <row r="13" spans="1:6">
      <c r="A13" s="17">
        <v>5</v>
      </c>
      <c r="B13" s="2" t="s">
        <v>28</v>
      </c>
      <c r="C13" s="3" t="s">
        <v>16</v>
      </c>
      <c r="D13" s="97" t="s">
        <v>12</v>
      </c>
      <c r="E13" s="97"/>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79</v>
      </c>
      <c r="C18" s="82" t="s">
        <v>295</v>
      </c>
      <c r="D18" s="81" t="s">
        <v>220</v>
      </c>
      <c r="E18" s="82" t="s">
        <v>207</v>
      </c>
      <c r="F18" s="2" t="s">
        <v>34</v>
      </c>
      <c r="G18" s="19" t="str">
        <f>VLOOKUP(B18,'Danh sách phản biện'!$B$8:$F$163,5,FALSE)</f>
        <v>Tìm hiểu kiến trúc thiết kế hệ thống Microservices và ứng dụng xây dựng nền tảng cho giải pháp quản lý công việc</v>
      </c>
    </row>
    <row r="19" spans="1:7">
      <c r="A19" s="18">
        <v>2</v>
      </c>
      <c r="B19" s="81" t="s">
        <v>107</v>
      </c>
      <c r="C19" s="82" t="s">
        <v>351</v>
      </c>
      <c r="D19" s="81" t="s">
        <v>224</v>
      </c>
      <c r="E19" s="82" t="s">
        <v>33</v>
      </c>
      <c r="F19" s="83" t="s">
        <v>39</v>
      </c>
      <c r="G19" s="19" t="str">
        <f>VLOOKUP(B19,'Danh sách phản biện'!$B$8:$F$163,5,FALSE)</f>
        <v>Phân tích và thiết kế website bán đồ ăn Online</v>
      </c>
    </row>
    <row r="20" spans="1:7">
      <c r="A20" s="18">
        <v>3</v>
      </c>
      <c r="B20" s="81" t="s">
        <v>134</v>
      </c>
      <c r="C20" s="82" t="s">
        <v>405</v>
      </c>
      <c r="D20" s="81" t="s">
        <v>224</v>
      </c>
      <c r="E20" s="82" t="s">
        <v>43</v>
      </c>
      <c r="F20" s="2" t="s">
        <v>13</v>
      </c>
      <c r="G20" s="19" t="str">
        <f>VLOOKUP(B20,'Danh sách phản biện'!$B$8:$F$163,5,FALSE)</f>
        <v>Xây dựng website bán đồng hồ theo mô hình MVC</v>
      </c>
    </row>
    <row r="21" spans="1:7">
      <c r="A21" s="18">
        <v>4</v>
      </c>
      <c r="B21" s="81" t="s">
        <v>137</v>
      </c>
      <c r="C21" s="82" t="s">
        <v>411</v>
      </c>
      <c r="D21" s="81" t="s">
        <v>224</v>
      </c>
      <c r="E21" s="82" t="s">
        <v>43</v>
      </c>
      <c r="F21" s="2" t="s">
        <v>17</v>
      </c>
      <c r="G21" s="19" t="str">
        <f>VLOOKUP(B21,'Danh sách phản biện'!$B$8:$F$163,5,FALSE)</f>
        <v>Xây dựng website bán mỹ phẩm chăm sóc da và làm đẹp cho hệ thống TMV Phúc Đức</v>
      </c>
    </row>
    <row r="22" spans="1:7">
      <c r="A22" s="84">
        <v>5</v>
      </c>
      <c r="B22" s="84" t="s">
        <v>145</v>
      </c>
      <c r="C22" s="85" t="s">
        <v>427</v>
      </c>
      <c r="D22" s="84" t="s">
        <v>224</v>
      </c>
      <c r="E22" s="85" t="s">
        <v>37</v>
      </c>
      <c r="F22" s="85" t="s">
        <v>661</v>
      </c>
      <c r="G22" s="19" t="str">
        <f>VLOOKUP(B22,'Danh sách phản biện'!$B$8:$F$163,5,FALSE)</f>
        <v>Xây dựng website đặt phòng khách sạn cho khách du lịch nước ngoài</v>
      </c>
    </row>
    <row r="23" spans="1:7">
      <c r="A23" s="18">
        <v>6</v>
      </c>
      <c r="B23" s="81" t="s">
        <v>151</v>
      </c>
      <c r="C23" s="82" t="s">
        <v>438</v>
      </c>
      <c r="D23" s="81" t="s">
        <v>224</v>
      </c>
      <c r="E23" s="82" t="s">
        <v>43</v>
      </c>
      <c r="F23" s="2" t="s">
        <v>28</v>
      </c>
      <c r="G23" s="19" t="str">
        <f>VLOOKUP(B23,'Danh sách phản biện'!$B$8:$F$163,5,FALSE)</f>
        <v>Phân tích, thiết kế hệ thống bán sách online trên nền tảng hệ điều hành android bằng ngôn ngữ kotlin</v>
      </c>
    </row>
    <row r="24" spans="1:7">
      <c r="A24" s="18">
        <v>7</v>
      </c>
      <c r="B24" s="81" t="s">
        <v>160</v>
      </c>
      <c r="C24" s="82" t="s">
        <v>456</v>
      </c>
      <c r="D24" s="81" t="s">
        <v>227</v>
      </c>
      <c r="E24" s="82" t="s">
        <v>210</v>
      </c>
      <c r="F24" s="2" t="s">
        <v>17</v>
      </c>
      <c r="G24" s="19" t="str">
        <f>VLOOKUP(B24,'Danh sách phản biện'!$B$8:$F$163,5,FALSE)</f>
        <v>Xây dựng hệ thống quản lý cho công ty cổ phần kính Kala</v>
      </c>
    </row>
    <row r="25" spans="1:7">
      <c r="A25" s="18">
        <v>8</v>
      </c>
      <c r="B25" s="81" t="s">
        <v>164</v>
      </c>
      <c r="C25" s="82" t="s">
        <v>464</v>
      </c>
      <c r="D25" s="81" t="s">
        <v>227</v>
      </c>
      <c r="E25" s="82" t="s">
        <v>36</v>
      </c>
      <c r="F25" s="2" t="s">
        <v>13</v>
      </c>
      <c r="G25" s="19" t="str">
        <f>VLOOKUP(B25,'Danh sách phản biện'!$B$8:$F$163,5,FALSE)</f>
        <v>Xây dựng website giới thiệu và quản lý khách hàng cho dịch vụ Home Stay của công ty Habour Bay Hạ Long</v>
      </c>
    </row>
    <row r="26" spans="1:7">
      <c r="A26" s="18">
        <v>9</v>
      </c>
      <c r="B26" s="81" t="s">
        <v>166</v>
      </c>
      <c r="C26" s="82" t="s">
        <v>468</v>
      </c>
      <c r="D26" s="81" t="s">
        <v>227</v>
      </c>
      <c r="E26" s="82" t="s">
        <v>42</v>
      </c>
      <c r="F26" s="83" t="s">
        <v>39</v>
      </c>
      <c r="G26" s="19" t="str">
        <f>VLOOKUP(B26,'Danh sách phản biện'!$B$8:$F$163,5,FALSE)</f>
        <v xml:space="preserve">Xây dựng website giới thiệu và bán hoa khô </v>
      </c>
    </row>
    <row r="27" spans="1:7">
      <c r="A27" s="18">
        <v>10</v>
      </c>
      <c r="B27" s="81" t="s">
        <v>175</v>
      </c>
      <c r="C27" s="82" t="s">
        <v>486</v>
      </c>
      <c r="D27" s="81" t="s">
        <v>227</v>
      </c>
      <c r="E27" s="82" t="s">
        <v>43</v>
      </c>
      <c r="F27" s="2" t="s">
        <v>34</v>
      </c>
      <c r="G27" s="19" t="str">
        <f>VLOOKUP(B27,'Danh sách phản biện'!$B$8:$F$163,5,FALSE)</f>
        <v>Phân tích thiết kế và xây dựng hệ thống quản lý trường mầm non Sao Mai</v>
      </c>
    </row>
    <row r="28" spans="1:7">
      <c r="A28" s="18">
        <v>11</v>
      </c>
      <c r="B28" s="81" t="s">
        <v>180</v>
      </c>
      <c r="C28" s="82" t="s">
        <v>496</v>
      </c>
      <c r="D28" s="81" t="s">
        <v>227</v>
      </c>
      <c r="E28" s="82" t="s">
        <v>209</v>
      </c>
      <c r="F28" s="2" t="s">
        <v>28</v>
      </c>
      <c r="G28" s="19" t="str">
        <f>VLOOKUP(B28,'Danh sách phản biện'!$B$8:$F$163,5,FALSE)</f>
        <v>Sử dụng Unity Engine và ngôn ngữ C# để lập trình game Running Endless</v>
      </c>
    </row>
    <row r="29" spans="1:7">
      <c r="A29" s="18">
        <v>12</v>
      </c>
      <c r="B29" s="81" t="s">
        <v>184</v>
      </c>
      <c r="C29" s="82" t="s">
        <v>504</v>
      </c>
      <c r="D29" s="81" t="s">
        <v>227</v>
      </c>
      <c r="E29" s="82" t="s">
        <v>42</v>
      </c>
      <c r="F29" s="2" t="s">
        <v>34</v>
      </c>
      <c r="G29" s="19" t="str">
        <f>VLOOKUP(B29,'Danh sách phản biện'!$B$8:$F$163,5,FALSE)</f>
        <v>Xây dựng website bán trang sức và phụ kiện thời trang</v>
      </c>
    </row>
    <row r="30" spans="1:7">
      <c r="A30" s="18">
        <v>13</v>
      </c>
      <c r="B30" s="81" t="s">
        <v>185</v>
      </c>
      <c r="C30" s="82" t="s">
        <v>506</v>
      </c>
      <c r="D30" s="81" t="s">
        <v>227</v>
      </c>
      <c r="E30" s="82" t="s">
        <v>35</v>
      </c>
      <c r="F30" s="2" t="s">
        <v>13</v>
      </c>
      <c r="G30" s="19" t="str">
        <f>VLOOKUP(B30,'Danh sách phản biện'!$B$8:$F$163,5,FALSE)</f>
        <v>Thiết kế và xây dựng website giới thiệu và bán đồ ăn trong thời đại dịch Covid 19</v>
      </c>
    </row>
    <row r="31" spans="1:7">
      <c r="A31" s="18">
        <v>14</v>
      </c>
      <c r="B31" s="81" t="s">
        <v>188</v>
      </c>
      <c r="C31" s="82" t="s">
        <v>512</v>
      </c>
      <c r="D31" s="81" t="s">
        <v>227</v>
      </c>
      <c r="E31" s="82" t="s">
        <v>27</v>
      </c>
      <c r="F31" s="83" t="s">
        <v>39</v>
      </c>
      <c r="G31" s="19" t="str">
        <f>VLOOKUP(B31,'Danh sách phản biện'!$B$8:$F$163,5,FALSE)</f>
        <v>Xây dựng website đăng ký học phần cho Trường Đại học Công nghệ Giao thông vận tải</v>
      </c>
    </row>
    <row r="32" spans="1:7">
      <c r="A32" s="18">
        <v>15</v>
      </c>
      <c r="B32" s="81" t="s">
        <v>191</v>
      </c>
      <c r="C32" s="82" t="s">
        <v>517</v>
      </c>
      <c r="D32" s="81" t="s">
        <v>227</v>
      </c>
      <c r="E32" s="82" t="s">
        <v>37</v>
      </c>
      <c r="F32" s="2" t="s">
        <v>28</v>
      </c>
      <c r="G32" s="19" t="str">
        <f>VLOOKUP(B32,'Danh sách phản biện'!$B$8:$F$163,5,FALSE)</f>
        <v>Phân tích và triển khai các chiến dịch Digital Marketing cho công ty dịch vụ đăng kiểm Sauto</v>
      </c>
    </row>
    <row r="33" spans="1:7">
      <c r="A33" s="18">
        <v>16</v>
      </c>
      <c r="B33" s="81" t="s">
        <v>192</v>
      </c>
      <c r="C33" s="82" t="s">
        <v>519</v>
      </c>
      <c r="D33" s="81" t="s">
        <v>227</v>
      </c>
      <c r="E33" s="82" t="s">
        <v>27</v>
      </c>
      <c r="F33" s="2" t="s">
        <v>17</v>
      </c>
      <c r="G33" s="19" t="str">
        <f>VLOOKUP(B33,'Danh sách phản biện'!$B$8:$F$163,5,FALSE)</f>
        <v>Phân tích thiết kế và xây dựng website bán hàng cho cửa hàng Vua Nệm</v>
      </c>
    </row>
    <row r="34" spans="1:7">
      <c r="A34" s="18">
        <v>17</v>
      </c>
      <c r="B34" s="81" t="s">
        <v>196</v>
      </c>
      <c r="C34" s="82" t="s">
        <v>527</v>
      </c>
      <c r="D34" s="81" t="s">
        <v>227</v>
      </c>
      <c r="E34" s="82" t="s">
        <v>35</v>
      </c>
      <c r="F34" s="2" t="s">
        <v>34</v>
      </c>
      <c r="G34" s="19" t="str">
        <f>VLOOKUP(B34,'Danh sách phản biện'!$B$8:$F$163,5,FALSE)</f>
        <v>Phân tích thiết kế và xây dựng hệ thống thông tin quản lý nhân sự Trường Cán bộ quản lý giao thông vận tải</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18:B34">
    <cfRule type="expression" dxfId="15" priority="1" stopIfTrue="1">
      <formula>AND(COUNTIF(#REF!, B18)+COUNTIF($B$1:$B$17, B18)&gt;1,NOT(ISBLANK(B18)))</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2114-0E39-4AA5-A2BC-DC82692F08CC}">
  <dimension ref="A1:G35"/>
  <sheetViews>
    <sheetView topLeftCell="A7" workbookViewId="0">
      <selection activeCell="A7" sqref="A7"/>
    </sheetView>
  </sheetViews>
  <sheetFormatPr defaultColWidth="9.140625" defaultRowHeight="16.5"/>
  <cols>
    <col min="1" max="1" width="5.42578125" style="16" bestFit="1" customWidth="1"/>
    <col min="2" max="2" width="24.5703125" style="10" customWidth="1"/>
    <col min="3" max="3" width="25" style="10" customWidth="1"/>
    <col min="4" max="4" width="16.7109375" style="10" customWidth="1"/>
    <col min="5" max="5" width="24.28515625" style="10" customWidth="1"/>
    <col min="6" max="6" width="23.85546875" style="10" customWidth="1"/>
    <col min="7" max="7" width="119.28515625" style="10" bestFit="1" customWidth="1"/>
    <col min="8" max="16384" width="9.140625" style="10"/>
  </cols>
  <sheetData>
    <row r="1" spans="1:6" ht="15">
      <c r="A1" s="94" t="s">
        <v>0</v>
      </c>
      <c r="B1" s="94"/>
      <c r="C1" s="94"/>
      <c r="D1" s="95" t="s">
        <v>1</v>
      </c>
      <c r="E1" s="95"/>
      <c r="F1" s="9"/>
    </row>
    <row r="2" spans="1:6" ht="15">
      <c r="A2" s="95" t="s">
        <v>2</v>
      </c>
      <c r="B2" s="95"/>
      <c r="C2" s="95"/>
      <c r="D2" s="95" t="s">
        <v>3</v>
      </c>
      <c r="E2" s="95"/>
      <c r="F2" s="9"/>
    </row>
    <row r="3" spans="1:6" ht="15.75">
      <c r="A3" s="96" t="s">
        <v>4</v>
      </c>
      <c r="B3" s="96"/>
      <c r="C3" s="96"/>
      <c r="D3" s="96"/>
      <c r="E3" s="96"/>
      <c r="F3" s="9"/>
    </row>
    <row r="4" spans="1:6" ht="15.75" customHeight="1">
      <c r="A4" s="93" t="s">
        <v>662</v>
      </c>
      <c r="B4" s="93"/>
      <c r="C4" s="93"/>
      <c r="D4" s="93"/>
      <c r="E4" s="93"/>
      <c r="F4" s="9"/>
    </row>
    <row r="5" spans="1:6" ht="27" customHeight="1">
      <c r="A5" s="99" t="s">
        <v>24</v>
      </c>
      <c r="B5" s="99"/>
      <c r="C5" s="99"/>
      <c r="D5" s="99"/>
      <c r="E5" s="99"/>
      <c r="F5" s="9"/>
    </row>
    <row r="6" spans="1:6">
      <c r="A6" s="98" t="s">
        <v>686</v>
      </c>
      <c r="B6" s="98"/>
      <c r="C6" s="98"/>
      <c r="D6" s="6"/>
      <c r="E6" s="7"/>
      <c r="F6" s="9"/>
    </row>
    <row r="7" spans="1:6">
      <c r="A7" s="6"/>
      <c r="B7" s="15"/>
      <c r="C7" s="15"/>
      <c r="D7" s="6"/>
      <c r="E7" s="7"/>
      <c r="F7" s="9"/>
    </row>
    <row r="8" spans="1:6">
      <c r="A8" s="1" t="s">
        <v>6</v>
      </c>
      <c r="B8" s="1" t="s">
        <v>7</v>
      </c>
      <c r="C8" s="1" t="s">
        <v>8</v>
      </c>
      <c r="D8" s="100" t="s">
        <v>9</v>
      </c>
      <c r="E8" s="100"/>
      <c r="F8" s="9"/>
    </row>
    <row r="9" spans="1:6">
      <c r="A9" s="17">
        <v>1</v>
      </c>
      <c r="B9" s="83" t="s">
        <v>38</v>
      </c>
      <c r="C9" s="3" t="s">
        <v>11</v>
      </c>
      <c r="D9" s="97" t="s">
        <v>12</v>
      </c>
      <c r="E9" s="97"/>
      <c r="F9" s="9"/>
    </row>
    <row r="10" spans="1:6">
      <c r="A10" s="17">
        <v>2</v>
      </c>
      <c r="B10" s="2" t="s">
        <v>25</v>
      </c>
      <c r="C10" s="3" t="s">
        <v>14</v>
      </c>
      <c r="D10" s="97" t="s">
        <v>12</v>
      </c>
      <c r="E10" s="97"/>
      <c r="F10" s="9"/>
    </row>
    <row r="11" spans="1:6">
      <c r="A11" s="17">
        <v>3</v>
      </c>
      <c r="B11" s="2" t="s">
        <v>33</v>
      </c>
      <c r="C11" s="3" t="s">
        <v>16</v>
      </c>
      <c r="D11" s="97" t="s">
        <v>12</v>
      </c>
      <c r="E11" s="97"/>
      <c r="F11" s="9"/>
    </row>
    <row r="12" spans="1:6">
      <c r="A12" s="17">
        <v>4</v>
      </c>
      <c r="B12" s="83" t="s">
        <v>47</v>
      </c>
      <c r="C12" s="3" t="s">
        <v>16</v>
      </c>
      <c r="D12" s="97" t="s">
        <v>212</v>
      </c>
      <c r="E12" s="97"/>
      <c r="F12" s="9"/>
    </row>
    <row r="13" spans="1:6">
      <c r="A13" s="17">
        <v>5</v>
      </c>
      <c r="B13" s="2" t="s">
        <v>40</v>
      </c>
      <c r="C13" s="3" t="s">
        <v>16</v>
      </c>
      <c r="D13" s="97" t="s">
        <v>12</v>
      </c>
      <c r="E13" s="97"/>
      <c r="F13" s="9"/>
    </row>
    <row r="14" spans="1:6">
      <c r="A14" s="11"/>
      <c r="B14" s="12"/>
      <c r="C14" s="13"/>
      <c r="D14" s="14"/>
      <c r="E14" s="14"/>
      <c r="F14" s="9"/>
    </row>
    <row r="15" spans="1:6">
      <c r="A15" s="98" t="s">
        <v>19</v>
      </c>
      <c r="B15" s="98"/>
      <c r="C15" s="98"/>
      <c r="D15" s="8"/>
      <c r="E15" s="8"/>
      <c r="F15" s="9"/>
    </row>
    <row r="16" spans="1:6">
      <c r="A16" s="15"/>
      <c r="B16" s="15"/>
      <c r="C16" s="15"/>
      <c r="D16" s="8"/>
      <c r="E16" s="8"/>
      <c r="F16" s="9"/>
    </row>
    <row r="17" spans="1:7">
      <c r="A17" s="4" t="s">
        <v>6</v>
      </c>
      <c r="B17" s="5" t="s">
        <v>20</v>
      </c>
      <c r="C17" s="5" t="s">
        <v>7</v>
      </c>
      <c r="D17" s="5" t="s">
        <v>21</v>
      </c>
      <c r="E17" s="5" t="s">
        <v>22</v>
      </c>
      <c r="F17" s="5" t="s">
        <v>23</v>
      </c>
      <c r="G17" s="5" t="s">
        <v>667</v>
      </c>
    </row>
    <row r="18" spans="1:7">
      <c r="A18" s="18">
        <v>1</v>
      </c>
      <c r="B18" s="81" t="s">
        <v>59</v>
      </c>
      <c r="C18" s="82" t="s">
        <v>256</v>
      </c>
      <c r="D18" s="82" t="s">
        <v>220</v>
      </c>
      <c r="E18" s="82" t="s">
        <v>13</v>
      </c>
      <c r="F18" s="2" t="s">
        <v>25</v>
      </c>
      <c r="G18" s="19" t="str">
        <f>VLOOKUP(B18,'Danh sách phản biện'!$B$8:$F$163,5,FALSE)</f>
        <v>Xây dựng website bán nội thất Gia Khánh</v>
      </c>
    </row>
    <row r="19" spans="1:7">
      <c r="A19" s="18">
        <v>2</v>
      </c>
      <c r="B19" s="81" t="s">
        <v>93</v>
      </c>
      <c r="C19" s="82" t="s">
        <v>323</v>
      </c>
      <c r="D19" s="82" t="s">
        <v>220</v>
      </c>
      <c r="E19" s="82" t="s">
        <v>207</v>
      </c>
      <c r="F19" s="83" t="s">
        <v>47</v>
      </c>
      <c r="G19" s="19" t="str">
        <f>VLOOKUP(B19,'Danh sách phản biện'!$B$8:$F$163,5,FALSE)</f>
        <v>Tìm hiểu công nghệ thời gian thực và ứng dụng xây dựng hệ thống quản lý công việc</v>
      </c>
    </row>
    <row r="20" spans="1:7">
      <c r="A20" s="18">
        <v>3</v>
      </c>
      <c r="B20" s="81" t="s">
        <v>138</v>
      </c>
      <c r="C20" s="82" t="s">
        <v>413</v>
      </c>
      <c r="D20" s="82" t="s">
        <v>224</v>
      </c>
      <c r="E20" s="82" t="s">
        <v>43</v>
      </c>
      <c r="F20" s="32" t="s">
        <v>208</v>
      </c>
      <c r="G20" s="19" t="str">
        <f>VLOOKUP(B20,'Danh sách phản biện'!$B$8:$F$163,5,FALSE)</f>
        <v>Xây dựng trang website Sàn thương mại điện tử bằng ASP.NET</v>
      </c>
    </row>
    <row r="21" spans="1:7">
      <c r="A21" s="84">
        <v>4</v>
      </c>
      <c r="B21" s="84" t="s">
        <v>154</v>
      </c>
      <c r="C21" s="85" t="s">
        <v>444</v>
      </c>
      <c r="D21" s="85" t="s">
        <v>224</v>
      </c>
      <c r="E21" s="85" t="s">
        <v>35</v>
      </c>
      <c r="F21" s="85" t="s">
        <v>661</v>
      </c>
      <c r="G21" s="19" t="str">
        <f>VLOOKUP(B21,'Danh sách phản biện'!$B$8:$F$163,5,FALSE)</f>
        <v>Phân tích thiết kế và xây dựng hệ thống thông tin thí điểm về đào tạo và bồi dưỡng từ xa cho công chức, viên chức Bộ Giao thông vận tải</v>
      </c>
    </row>
    <row r="22" spans="1:7">
      <c r="A22" s="18">
        <v>5</v>
      </c>
      <c r="B22" s="81" t="s">
        <v>156</v>
      </c>
      <c r="C22" s="82" t="s">
        <v>448</v>
      </c>
      <c r="D22" s="82" t="s">
        <v>227</v>
      </c>
      <c r="E22" s="82" t="s">
        <v>36</v>
      </c>
      <c r="F22" s="2" t="s">
        <v>33</v>
      </c>
      <c r="G22" s="19" t="str">
        <f>VLOOKUP(B22,'Danh sách phản biện'!$B$8:$F$163,5,FALSE)</f>
        <v>Xây dựng website bán hàng quần áo cho siêu thị mẹ và bé</v>
      </c>
    </row>
    <row r="23" spans="1:7">
      <c r="A23" s="18">
        <v>6</v>
      </c>
      <c r="B23" s="81" t="s">
        <v>162</v>
      </c>
      <c r="C23" s="82" t="s">
        <v>460</v>
      </c>
      <c r="D23" s="82" t="s">
        <v>227</v>
      </c>
      <c r="E23" s="82" t="s">
        <v>17</v>
      </c>
      <c r="F23" s="2" t="s">
        <v>40</v>
      </c>
      <c r="G23" s="19" t="str">
        <f>VLOOKUP(B23,'Danh sách phản biện'!$B$8:$F$163,5,FALSE)</f>
        <v>Xây dựng website bán đồ chơi trẻ em nhập khẩu</v>
      </c>
    </row>
    <row r="24" spans="1:7">
      <c r="A24" s="18">
        <v>7</v>
      </c>
      <c r="B24" s="81" t="s">
        <v>163</v>
      </c>
      <c r="C24" s="82" t="s">
        <v>462</v>
      </c>
      <c r="D24" s="82" t="s">
        <v>227</v>
      </c>
      <c r="E24" s="82" t="s">
        <v>39</v>
      </c>
      <c r="F24" s="32" t="s">
        <v>208</v>
      </c>
      <c r="G24" s="19" t="str">
        <f>VLOOKUP(B24,'Danh sách phản biện'!$B$8:$F$163,5,FALSE)</f>
        <v>Phân tích thiết kế và xây dựng website cho cửa hàng LapCity</v>
      </c>
    </row>
    <row r="25" spans="1:7">
      <c r="A25" s="18">
        <v>8</v>
      </c>
      <c r="B25" s="81" t="s">
        <v>169</v>
      </c>
      <c r="C25" s="82" t="s">
        <v>474</v>
      </c>
      <c r="D25" s="82" t="s">
        <v>227</v>
      </c>
      <c r="E25" s="82" t="s">
        <v>17</v>
      </c>
      <c r="F25" s="2" t="s">
        <v>25</v>
      </c>
      <c r="G25" s="19" t="str">
        <f>VLOOKUP(B25,'Danh sách phản biện'!$B$8:$F$163,5,FALSE)</f>
        <v>Xây dựng website bán đồ nội thất cho cửa hàng Furnibuy</v>
      </c>
    </row>
    <row r="26" spans="1:7">
      <c r="A26" s="18">
        <v>9</v>
      </c>
      <c r="B26" s="81" t="s">
        <v>173</v>
      </c>
      <c r="C26" s="82" t="s">
        <v>482</v>
      </c>
      <c r="D26" s="82" t="s">
        <v>227</v>
      </c>
      <c r="E26" s="82" t="s">
        <v>30</v>
      </c>
      <c r="F26" s="2" t="s">
        <v>33</v>
      </c>
      <c r="G26" s="19" t="str">
        <f>VLOOKUP(B26,'Danh sách phản biện'!$B$8:$F$163,5,FALSE)</f>
        <v>Xây dựng website quản lý các đối tượng, gia đình cần hỗ trợ trong đại dịch Covid 19 trên địa bàn Hà Nội</v>
      </c>
    </row>
    <row r="27" spans="1:7">
      <c r="A27" s="18">
        <v>10</v>
      </c>
      <c r="B27" s="81" t="s">
        <v>174</v>
      </c>
      <c r="C27" s="82" t="s">
        <v>484</v>
      </c>
      <c r="D27" s="82" t="s">
        <v>227</v>
      </c>
      <c r="E27" s="82" t="s">
        <v>34</v>
      </c>
      <c r="F27" s="2" t="s">
        <v>33</v>
      </c>
      <c r="G27" s="19" t="str">
        <f>VLOOKUP(B27,'Danh sách phản biện'!$B$8:$F$163,5,FALSE)</f>
        <v>Xây dựng và phát triển hệ thống từ điển tiếng anh tin học (app)</v>
      </c>
    </row>
    <row r="28" spans="1:7">
      <c r="A28" s="18">
        <v>11</v>
      </c>
      <c r="B28" s="81" t="s">
        <v>176</v>
      </c>
      <c r="C28" s="82" t="s">
        <v>488</v>
      </c>
      <c r="D28" s="82" t="s">
        <v>227</v>
      </c>
      <c r="E28" s="82" t="s">
        <v>36</v>
      </c>
      <c r="F28" s="2" t="s">
        <v>40</v>
      </c>
      <c r="G28" s="19" t="str">
        <f>VLOOKUP(B28,'Danh sách phản biện'!$B$8:$F$163,5,FALSE)</f>
        <v>Xây dựng website quản lý Tour du lịch cho công ty Hanoi Tour</v>
      </c>
    </row>
    <row r="29" spans="1:7">
      <c r="A29" s="18">
        <v>12</v>
      </c>
      <c r="B29" s="81" t="s">
        <v>177</v>
      </c>
      <c r="C29" s="82" t="s">
        <v>490</v>
      </c>
      <c r="D29" s="82" t="s">
        <v>227</v>
      </c>
      <c r="E29" s="82" t="s">
        <v>42</v>
      </c>
      <c r="F29" s="83" t="s">
        <v>47</v>
      </c>
      <c r="G29" s="19" t="str">
        <f>VLOOKUP(B29,'Danh sách phản biện'!$B$8:$F$163,5,FALSE)</f>
        <v>Xây dựng website bán đồ gia dụng</v>
      </c>
    </row>
    <row r="30" spans="1:7">
      <c r="A30" s="18">
        <v>13</v>
      </c>
      <c r="B30" s="81" t="s">
        <v>178</v>
      </c>
      <c r="C30" s="82" t="s">
        <v>492</v>
      </c>
      <c r="D30" s="82" t="s">
        <v>227</v>
      </c>
      <c r="E30" s="82" t="s">
        <v>17</v>
      </c>
      <c r="F30" s="32" t="s">
        <v>208</v>
      </c>
      <c r="G30" s="19" t="str">
        <f>VLOOKUP(B30,'Danh sách phản biện'!$B$8:$F$163,5,FALSE)</f>
        <v>Xây dựng website quảng bá du lịch cho các nhà thờ tỉnh Nam Định</v>
      </c>
    </row>
    <row r="31" spans="1:7">
      <c r="A31" s="18">
        <v>14</v>
      </c>
      <c r="B31" s="81" t="s">
        <v>181</v>
      </c>
      <c r="C31" s="82" t="s">
        <v>498</v>
      </c>
      <c r="D31" s="82" t="s">
        <v>227</v>
      </c>
      <c r="E31" s="82" t="s">
        <v>34</v>
      </c>
      <c r="F31" s="83" t="s">
        <v>47</v>
      </c>
      <c r="G31" s="19" t="str">
        <f>VLOOKUP(B31,'Danh sách phản biện'!$B$8:$F$163,5,FALSE)</f>
        <v>Phân tích và thiết kế hệ thống website trưng bày và bán giày thời trang</v>
      </c>
    </row>
    <row r="32" spans="1:7">
      <c r="A32" s="18">
        <v>15</v>
      </c>
      <c r="B32" s="81" t="s">
        <v>183</v>
      </c>
      <c r="C32" s="82" t="s">
        <v>502</v>
      </c>
      <c r="D32" s="82" t="s">
        <v>227</v>
      </c>
      <c r="E32" s="82" t="s">
        <v>42</v>
      </c>
      <c r="F32" s="2" t="s">
        <v>25</v>
      </c>
      <c r="G32" s="19" t="str">
        <f>VLOOKUP(B32,'Danh sách phản biện'!$B$8:$F$163,5,FALSE)</f>
        <v>Xây dựng website bán phụ kiện làm đẹp Beauty Shop</v>
      </c>
    </row>
    <row r="33" spans="1:7">
      <c r="A33" s="18">
        <v>16</v>
      </c>
      <c r="B33" s="81" t="s">
        <v>186</v>
      </c>
      <c r="C33" s="82" t="s">
        <v>508</v>
      </c>
      <c r="D33" s="82" t="s">
        <v>227</v>
      </c>
      <c r="E33" s="82" t="s">
        <v>15</v>
      </c>
      <c r="F33" s="2" t="s">
        <v>25</v>
      </c>
      <c r="G33" s="19" t="str">
        <f>VLOOKUP(B33,'Danh sách phản biện'!$B$8:$F$163,5,FALSE)</f>
        <v>Xây dựng website giới thiệu và bán sản phẩm trực tuyến cho cửa hàng Siêu thị thiên nhiên</v>
      </c>
    </row>
    <row r="34" spans="1:7">
      <c r="A34" s="18">
        <v>17</v>
      </c>
      <c r="B34" s="81" t="s">
        <v>193</v>
      </c>
      <c r="C34" s="82" t="s">
        <v>521</v>
      </c>
      <c r="D34" s="82" t="s">
        <v>227</v>
      </c>
      <c r="E34" s="82" t="s">
        <v>44</v>
      </c>
      <c r="F34" s="2" t="s">
        <v>40</v>
      </c>
      <c r="G34" s="19" t="str">
        <f>VLOOKUP(B34,'Danh sách phản biện'!$B$8:$F$163,5,FALSE)</f>
        <v>Xây dựng app học từ vựng tiếng Anh trên Android</v>
      </c>
    </row>
    <row r="35" spans="1:7">
      <c r="A35" s="18">
        <v>18</v>
      </c>
      <c r="B35" s="81" t="s">
        <v>195</v>
      </c>
      <c r="C35" s="82" t="s">
        <v>525</v>
      </c>
      <c r="D35" s="82" t="s">
        <v>227</v>
      </c>
      <c r="E35" s="82" t="s">
        <v>34</v>
      </c>
      <c r="F35" s="2" t="s">
        <v>33</v>
      </c>
      <c r="G35" s="19" t="str">
        <f>VLOOKUP(B35,'Danh sách phản biện'!$B$8:$F$163,5,FALSE)</f>
        <v>Phân tích và thiết kế website giới thiệu và bán các dự án bất động sản</v>
      </c>
    </row>
  </sheetData>
  <mergeCells count="15">
    <mergeCell ref="D12:E12"/>
    <mergeCell ref="D13:E13"/>
    <mergeCell ref="A15:C15"/>
    <mergeCell ref="A5:E5"/>
    <mergeCell ref="A6:C6"/>
    <mergeCell ref="D8:E8"/>
    <mergeCell ref="D9:E9"/>
    <mergeCell ref="D10:E10"/>
    <mergeCell ref="D11:E11"/>
    <mergeCell ref="A4:E4"/>
    <mergeCell ref="A1:C1"/>
    <mergeCell ref="D1:E1"/>
    <mergeCell ref="A2:C2"/>
    <mergeCell ref="D2:E2"/>
    <mergeCell ref="A3:E3"/>
  </mergeCells>
  <conditionalFormatting sqref="B33:B35 B18:B31">
    <cfRule type="expression" dxfId="14" priority="2" stopIfTrue="1">
      <formula>AND(COUNTIF(#REF!, B18)+COUNTIF($B$1:$B$17, B18)&gt;1,NOT(ISBLANK(B18)))</formula>
    </cfRule>
  </conditionalFormatting>
  <conditionalFormatting sqref="B32">
    <cfRule type="expression" dxfId="13" priority="1" stopIfTrue="1">
      <formula>AND(COUNTIF(#REF!, B32)+COUNTIF($B$1:$B$17, B32)&gt;1,NOT(ISBLANK(B32)))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DS Hội đồng CNTT</vt:lpstr>
      <vt:lpstr>HĐ1</vt:lpstr>
      <vt:lpstr>HĐ2</vt:lpstr>
      <vt:lpstr>HĐ3</vt:lpstr>
      <vt:lpstr>HĐ4</vt:lpstr>
      <vt:lpstr>HĐ5</vt:lpstr>
      <vt:lpstr>HĐ6</vt:lpstr>
      <vt:lpstr>HĐ7</vt:lpstr>
      <vt:lpstr>HĐ8</vt:lpstr>
      <vt:lpstr>HĐ9</vt:lpstr>
      <vt:lpstr>Danh sách phản biện</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DucAnh</dc:creator>
  <cp:lastModifiedBy>Phạm Đức Anh</cp:lastModifiedBy>
  <cp:lastPrinted>2022-05-30T03:38:53Z</cp:lastPrinted>
  <dcterms:created xsi:type="dcterms:W3CDTF">2022-05-30T02:51:52Z</dcterms:created>
  <dcterms:modified xsi:type="dcterms:W3CDTF">2022-06-02T13:50:49Z</dcterms:modified>
</cp:coreProperties>
</file>